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8 CEA PROJECTS\8-28 WE-QUALIFY Build UP skills II\WP 2 Development of training material and tools\D2.6 Assesment tools\"/>
    </mc:Choice>
  </mc:AlternateContent>
  <bookViews>
    <workbookView xWindow="120" yWindow="60" windowWidth="18975" windowHeight="11760" activeTab="1"/>
  </bookViews>
  <sheets>
    <sheet name="Theoretical examination" sheetId="4" r:id="rId1"/>
    <sheet name="Practical examination" sheetId="2" r:id="rId2"/>
  </sheets>
  <calcPr calcId="152511"/>
</workbook>
</file>

<file path=xl/calcChain.xml><?xml version="1.0" encoding="utf-8"?>
<calcChain xmlns="http://schemas.openxmlformats.org/spreadsheetml/2006/main">
  <c r="C52" i="2" l="1"/>
  <c r="Y37" i="4"/>
  <c r="E37" i="4"/>
  <c r="E28" i="4"/>
  <c r="E30" i="4" s="1"/>
  <c r="V28" i="4" s="1"/>
  <c r="C37" i="4" l="1"/>
  <c r="C54" i="2"/>
  <c r="T52" i="2" s="1"/>
</calcChain>
</file>

<file path=xl/sharedStrings.xml><?xml version="1.0" encoding="utf-8"?>
<sst xmlns="http://schemas.openxmlformats.org/spreadsheetml/2006/main" count="51" uniqueCount="38">
  <si>
    <t>Περιγραφή εργασίας</t>
  </si>
  <si>
    <t>Μονάδες εργασίας</t>
  </si>
  <si>
    <t>Μονάδες άσκησης</t>
  </si>
  <si>
    <t>Α/Α</t>
  </si>
  <si>
    <t>Συνολική βαθμολογία</t>
  </si>
  <si>
    <t>Result</t>
  </si>
  <si>
    <t>ΜΕΡΟΣ Α</t>
  </si>
  <si>
    <t>ΜΕΡΟΣ Β</t>
  </si>
  <si>
    <t>Αρ. Ερώτησης</t>
  </si>
  <si>
    <t>Βαθμολογία</t>
  </si>
  <si>
    <t>ΣΥΝΟΛΙΚΗ ΒΑΘΜΟΛΟΓΙΑ</t>
  </si>
  <si>
    <t>ΣΥΝΟΛΙΚΗ ΒΑΘΜΟΛΟΓΙΑ ΜΕΡΟΥΣ Α</t>
  </si>
  <si>
    <t>ΣΥΝΟΛΙΚΗ ΒΑΘΜΟΛΟΓΙΑ ΜΕΡΟΥΣ Β</t>
  </si>
  <si>
    <r>
      <t xml:space="preserve">Για τη συμπλήρωση του εντύπου, παρακαλώ όπως βαθμολογήσετε με </t>
    </r>
    <r>
      <rPr>
        <b/>
        <sz val="12"/>
        <rFont val="Arial"/>
        <family val="2"/>
        <charset val="161"/>
      </rPr>
      <t>"3" για κάθε σωστή απάντηση του εξεταζόμενου στο μέρος Α</t>
    </r>
    <r>
      <rPr>
        <sz val="12"/>
        <rFont val="Arial"/>
        <family val="2"/>
      </rPr>
      <t xml:space="preserve"> και με </t>
    </r>
    <r>
      <rPr>
        <b/>
        <sz val="12"/>
        <rFont val="Arial"/>
        <family val="2"/>
        <charset val="161"/>
      </rPr>
      <t>"4" για κάθε σωστή απάντηση του εξεταζόμενου στο μέρος Β.</t>
    </r>
    <r>
      <rPr>
        <sz val="12"/>
        <rFont val="Arial"/>
        <family val="2"/>
      </rPr>
      <t xml:space="preserve"> Για λάθος απαντήσεις σημειώστε '0' ή αφήστε κενό. </t>
    </r>
  </si>
  <si>
    <t xml:space="preserve">Συμπληρώστε το έντυπο αξιολόγησης σύμφωνα με τις δεξιότητες του εξεταζόμενου για την κάθε άσκηση </t>
  </si>
  <si>
    <t>Αρ. Εξεταζόμενου:</t>
  </si>
  <si>
    <t>Όνομα Εξεταζόμενου:</t>
  </si>
  <si>
    <t>Ημερομηνία Εξέτασης:</t>
  </si>
  <si>
    <t>Εξεταστής:</t>
  </si>
  <si>
    <t>Υπογραφή:</t>
  </si>
  <si>
    <t>Ημερομηνία:</t>
  </si>
  <si>
    <t>Επαληθευτής:</t>
  </si>
  <si>
    <t>Έντυπο βαθμολόγησης γραπτών εξετάσεων WE-Qualify</t>
  </si>
  <si>
    <t>Εξεταστικό κέντρο:</t>
  </si>
  <si>
    <t>Ο υποψήφιος εγκαταστάτης θεωρείται ότι ολοκλήρωσε με επιτυχία τις εξετάσεις όταν συγκεντρώσει στο κάθε μέρος τις εξέτασης, θεωρητικό και πρακτικό, τουλάχιστον το 50% της βαθμολογίας και η συνολική βαθμολογία, και για τα δύο μέρη, είναι τουλάχιστον 70%</t>
  </si>
  <si>
    <t>Μονώσει κατάλληλα το σύστημα θέρμανσης</t>
  </si>
  <si>
    <t xml:space="preserve"> Εγκαταστήσει σωστά της υδραυλικές συνδέσεις της εγκατάστασης</t>
  </si>
  <si>
    <t>Εγκαταστήσει τον απαραίτητο εξοπλισμό ασφαλείας και ελέγχου του συστήματος θέρμανσης</t>
  </si>
  <si>
    <t xml:space="preserve"> Εγκαταστήσει την κατάλληλη σήμανση στο χώρο εργασίας</t>
  </si>
  <si>
    <t>Χρησιμοποιεί σωστά τον εξοπλισμό ασφαλείας</t>
  </si>
  <si>
    <t>Γνωρίζει και εφαρμόζει όλα τα στάδια για την συντήρηση της καπνοδόχου, δοχείου διαστολής, θαλάμου στάχτης, κοχλία</t>
  </si>
  <si>
    <t xml:space="preserve">Χρησιμοποιεί ορθά τα όργανα μέτρησης </t>
  </si>
  <si>
    <t xml:space="preserve">Ελέγχει, ρυθμίζει και θέτει σε ασφαλή λειτουργία το συστήματα θέρμανσης </t>
  </si>
  <si>
    <t>Εγκαταστήσει σωστά τον λέβητα/θερμάστρα στο χώρο</t>
  </si>
  <si>
    <t xml:space="preserve"> Εγκαταστήσει σωστά την καπνοδόχο.</t>
  </si>
  <si>
    <t>Μέτρηση αιθάλης, ελκυσμού καπνοδόχου</t>
  </si>
  <si>
    <t xml:space="preserve">Κατανοεί τη μελέτη συστήματος θέρμανσης με λέβητα βιομάζας και τα κατασκευαστικά σχέδια της εγκατάστασης </t>
  </si>
  <si>
    <t>Πίνακας αξιολόγησης πρακτικής άσκησης εγκαταστατών μικρής κλίμακας λεβήτων και θερμαστρών βιομάζας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</si>
</sst>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9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rgb="FF00B0F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  <charset val="161"/>
    </font>
    <font>
      <b/>
      <sz val="7"/>
      <name val="Arial Narrow"/>
      <family val="2"/>
    </font>
    <font>
      <b/>
      <sz val="7"/>
      <color rgb="FF00B0F0"/>
      <name val="Arial Narrow"/>
      <family val="2"/>
    </font>
    <font>
      <b/>
      <sz val="11"/>
      <color rgb="FF00B0F0"/>
      <name val="Arial"/>
      <family val="2"/>
    </font>
    <font>
      <sz val="12"/>
      <name val="Arial"/>
      <family val="2"/>
    </font>
    <font>
      <b/>
      <sz val="12"/>
      <name val="Arial"/>
      <family val="2"/>
      <charset val="161"/>
    </font>
    <font>
      <sz val="14"/>
      <name val="Arial"/>
      <family val="2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20"/>
      <name val="Arial"/>
      <family val="2"/>
    </font>
    <font>
      <sz val="8"/>
      <name val="Arial Narrow"/>
      <family val="2"/>
    </font>
    <font>
      <b/>
      <sz val="11"/>
      <color rgb="FF00B0F0"/>
      <name val="Calibri"/>
      <family val="2"/>
      <charset val="161"/>
      <scheme val="minor"/>
    </font>
    <font>
      <b/>
      <sz val="8"/>
      <name val="Arial"/>
      <family val="2"/>
      <charset val="161"/>
    </font>
    <font>
      <b/>
      <sz val="16"/>
      <color theme="9" tint="-0.249977111117893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0" fillId="2" borderId="26" xfId="0" applyFill="1" applyBorder="1"/>
    <xf numFmtId="0" fontId="0" fillId="2" borderId="0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0" fontId="3" fillId="2" borderId="0" xfId="0" applyFont="1" applyFill="1" applyBorder="1" applyAlignment="1" applyProtection="1">
      <alignment horizontal="right" vertical="center" wrapText="1" indent="1"/>
    </xf>
    <xf numFmtId="1" fontId="15" fillId="2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right" vertical="center"/>
    </xf>
    <xf numFmtId="0" fontId="0" fillId="2" borderId="0" xfId="0" applyFill="1" applyBorder="1" applyAlignment="1">
      <alignment horizontal="center" wrapText="1"/>
    </xf>
    <xf numFmtId="0" fontId="0" fillId="2" borderId="0" xfId="0" applyFill="1" applyBorder="1" applyAlignment="1">
      <alignment wrapText="1"/>
    </xf>
    <xf numFmtId="0" fontId="3" fillId="2" borderId="0" xfId="0" applyFont="1" applyFill="1" applyBorder="1" applyAlignment="1" applyProtection="1">
      <alignment horizontal="center" vertical="center" wrapText="1"/>
    </xf>
    <xf numFmtId="1" fontId="1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/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164" fontId="0" fillId="2" borderId="0" xfId="0" applyNumberFormat="1" applyFill="1" applyBorder="1" applyAlignment="1">
      <alignment wrapText="1"/>
    </xf>
    <xf numFmtId="0" fontId="0" fillId="2" borderId="27" xfId="0" applyFill="1" applyBorder="1" applyAlignment="1"/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0" xfId="0" applyFill="1"/>
    <xf numFmtId="0" fontId="10" fillId="2" borderId="0" xfId="0" applyFont="1" applyFill="1" applyBorder="1" applyAlignment="1">
      <alignment horizontal="center" vertical="top" wrapText="1"/>
    </xf>
    <xf numFmtId="0" fontId="11" fillId="2" borderId="0" xfId="0" quotePrefix="1" applyFont="1" applyFill="1" applyBorder="1" applyAlignment="1">
      <alignment vertical="top" wrapText="1"/>
    </xf>
    <xf numFmtId="0" fontId="11" fillId="2" borderId="27" xfId="0" quotePrefix="1" applyFont="1" applyFill="1" applyBorder="1" applyAlignment="1">
      <alignment vertical="top" wrapText="1"/>
    </xf>
    <xf numFmtId="0" fontId="11" fillId="2" borderId="0" xfId="0" quotePrefix="1" applyFont="1" applyFill="1" applyAlignment="1">
      <alignment vertical="top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0" fontId="0" fillId="2" borderId="0" xfId="0" applyFill="1" applyAlignment="1" applyProtection="1">
      <alignment horizontal="left"/>
    </xf>
    <xf numFmtId="0" fontId="0" fillId="2" borderId="0" xfId="0" applyFill="1" applyProtection="1"/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right" vertical="center" inden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>
      <alignment horizontal="center" vertical="center" wrapText="1"/>
    </xf>
    <xf numFmtId="1" fontId="6" fillId="2" borderId="0" xfId="0" applyNumberFormat="1" applyFont="1" applyFill="1" applyBorder="1" applyAlignment="1" applyProtection="1">
      <alignment horizontal="center"/>
    </xf>
    <xf numFmtId="1" fontId="7" fillId="2" borderId="0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center" wrapText="1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3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0" fillId="2" borderId="28" xfId="0" applyFill="1" applyBorder="1" applyAlignment="1">
      <alignment wrapText="1"/>
    </xf>
    <xf numFmtId="0" fontId="0" fillId="2" borderId="29" xfId="0" applyFill="1" applyBorder="1" applyAlignment="1">
      <alignment wrapText="1"/>
    </xf>
    <xf numFmtId="0" fontId="0" fillId="2" borderId="30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0" fillId="2" borderId="28" xfId="0" applyFill="1" applyBorder="1" applyAlignment="1">
      <alignment horizontal="center" wrapText="1"/>
    </xf>
    <xf numFmtId="0" fontId="0" fillId="2" borderId="29" xfId="0" applyFill="1" applyBorder="1" applyAlignment="1">
      <alignment horizontal="center" wrapText="1"/>
    </xf>
    <xf numFmtId="0" fontId="0" fillId="2" borderId="30" xfId="0" applyFill="1" applyBorder="1" applyAlignment="1">
      <alignment horizontal="center" wrapText="1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1" fontId="2" fillId="2" borderId="26" xfId="0" applyNumberFormat="1" applyFont="1" applyFill="1" applyBorder="1" applyAlignment="1" applyProtection="1">
      <alignment horizontal="center"/>
    </xf>
    <xf numFmtId="0" fontId="2" fillId="2" borderId="27" xfId="0" applyFont="1" applyFill="1" applyBorder="1" applyAlignment="1" applyProtection="1">
      <alignment horizontal="center"/>
    </xf>
    <xf numFmtId="0" fontId="2" fillId="2" borderId="26" xfId="0" applyFont="1" applyFill="1" applyBorder="1" applyAlignment="1" applyProtection="1">
      <alignment horizontal="center"/>
    </xf>
    <xf numFmtId="9" fontId="2" fillId="2" borderId="28" xfId="0" applyNumberFormat="1" applyFont="1" applyFill="1" applyBorder="1" applyAlignment="1" applyProtection="1">
      <alignment horizontal="center"/>
    </xf>
    <xf numFmtId="9" fontId="2" fillId="2" borderId="29" xfId="0" applyNumberFormat="1" applyFont="1" applyFill="1" applyBorder="1" applyAlignment="1" applyProtection="1">
      <alignment horizontal="center"/>
    </xf>
    <xf numFmtId="9" fontId="2" fillId="2" borderId="30" xfId="0" applyNumberFormat="1" applyFont="1" applyFill="1" applyBorder="1" applyAlignment="1" applyProtection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wrapText="1"/>
    </xf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top" wrapText="1"/>
    </xf>
    <xf numFmtId="0" fontId="13" fillId="2" borderId="0" xfId="0" applyFont="1" applyFill="1" applyBorder="1" applyAlignment="1">
      <alignment horizontal="left" vertical="top"/>
    </xf>
    <xf numFmtId="0" fontId="13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/>
    <xf numFmtId="0" fontId="1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/>
    </xf>
    <xf numFmtId="164" fontId="0" fillId="2" borderId="0" xfId="0" applyNumberFormat="1" applyFill="1" applyBorder="1" applyAlignment="1">
      <alignment horizontal="center" wrapText="1"/>
    </xf>
    <xf numFmtId="0" fontId="0" fillId="2" borderId="0" xfId="0" applyFont="1" applyFill="1" applyBorder="1" applyAlignment="1">
      <alignment wrapText="1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vertical="center"/>
    </xf>
    <xf numFmtId="0" fontId="0" fillId="2" borderId="0" xfId="0" applyFont="1" applyFill="1" applyBorder="1"/>
    <xf numFmtId="0" fontId="13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 wrapText="1"/>
    </xf>
    <xf numFmtId="164" fontId="0" fillId="2" borderId="0" xfId="0" applyNumberFormat="1" applyFill="1" applyBorder="1" applyAlignment="1">
      <alignment horizontal="center" wrapText="1"/>
    </xf>
    <xf numFmtId="0" fontId="8" fillId="2" borderId="13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8" fillId="2" borderId="17" xfId="0" applyFont="1" applyFill="1" applyBorder="1" applyAlignment="1" applyProtection="1">
      <alignment horizontal="center" vertical="center" wrapText="1"/>
    </xf>
    <xf numFmtId="1" fontId="2" fillId="2" borderId="23" xfId="0" applyNumberFormat="1" applyFont="1" applyFill="1" applyBorder="1" applyAlignment="1" applyProtection="1">
      <alignment horizontal="center"/>
    </xf>
    <xf numFmtId="1" fontId="2" fillId="2" borderId="24" xfId="0" applyNumberFormat="1" applyFont="1" applyFill="1" applyBorder="1" applyAlignment="1" applyProtection="1">
      <alignment horizontal="center"/>
    </xf>
    <xf numFmtId="1" fontId="2" fillId="2" borderId="25" xfId="0" applyNumberFormat="1" applyFont="1" applyFill="1" applyBorder="1" applyAlignment="1" applyProtection="1">
      <alignment horizontal="center"/>
    </xf>
    <xf numFmtId="0" fontId="4" fillId="2" borderId="0" xfId="0" applyFont="1" applyFill="1"/>
    <xf numFmtId="0" fontId="2" fillId="2" borderId="10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 vertical="center"/>
    </xf>
    <xf numFmtId="9" fontId="2" fillId="2" borderId="10" xfId="0" applyNumberFormat="1" applyFont="1" applyFill="1" applyBorder="1" applyAlignment="1" applyProtection="1">
      <alignment horizontal="center"/>
    </xf>
    <xf numFmtId="9" fontId="2" fillId="2" borderId="11" xfId="0" applyNumberFormat="1" applyFont="1" applyFill="1" applyBorder="1" applyAlignment="1" applyProtection="1">
      <alignment horizontal="center"/>
    </xf>
    <xf numFmtId="9" fontId="2" fillId="2" borderId="12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horizontal="left" vertical="top"/>
    </xf>
    <xf numFmtId="0" fontId="0" fillId="2" borderId="27" xfId="0" applyFont="1" applyFill="1" applyBorder="1" applyAlignment="1">
      <alignment wrapText="1"/>
    </xf>
    <xf numFmtId="0" fontId="0" fillId="2" borderId="0" xfId="0" applyFont="1" applyFill="1" applyBorder="1" applyAlignment="1">
      <alignment horizontal="center"/>
    </xf>
    <xf numFmtId="0" fontId="9" fillId="2" borderId="27" xfId="0" applyFont="1" applyFill="1" applyBorder="1" applyAlignment="1">
      <alignment vertical="top" wrapText="1"/>
    </xf>
    <xf numFmtId="0" fontId="13" fillId="2" borderId="27" xfId="0" applyFont="1" applyFill="1" applyBorder="1" applyAlignment="1" applyProtection="1">
      <alignment vertical="center" wrapText="1"/>
    </xf>
    <xf numFmtId="0" fontId="5" fillId="2" borderId="29" xfId="0" applyFont="1" applyFill="1" applyBorder="1" applyAlignment="1"/>
    <xf numFmtId="0" fontId="5" fillId="2" borderId="30" xfId="0" applyFont="1" applyFill="1" applyBorder="1" applyAlignment="1"/>
    <xf numFmtId="0" fontId="18" fillId="2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 applyProtection="1">
      <alignment horizontal="center" vertical="center" wrapText="1"/>
    </xf>
    <xf numFmtId="0" fontId="13" fillId="2" borderId="34" xfId="0" applyFont="1" applyFill="1" applyBorder="1" applyAlignment="1" applyProtection="1">
      <alignment horizontal="center" vertical="center" wrapText="1"/>
    </xf>
    <xf numFmtId="0" fontId="13" fillId="2" borderId="18" xfId="0" applyFont="1" applyFill="1" applyBorder="1" applyAlignment="1" applyProtection="1">
      <alignment horizontal="center" vertical="center" wrapText="1"/>
    </xf>
    <xf numFmtId="0" fontId="0" fillId="2" borderId="13" xfId="0" applyFont="1" applyFill="1" applyBorder="1" applyAlignment="1">
      <alignment wrapText="1"/>
    </xf>
    <xf numFmtId="0" fontId="0" fillId="2" borderId="14" xfId="0" applyFont="1" applyFill="1" applyBorder="1" applyAlignment="1">
      <alignment wrapText="1"/>
    </xf>
    <xf numFmtId="0" fontId="0" fillId="2" borderId="15" xfId="0" applyFont="1" applyFill="1" applyBorder="1" applyAlignment="1">
      <alignment wrapText="1"/>
    </xf>
    <xf numFmtId="0" fontId="0" fillId="2" borderId="28" xfId="0" applyFont="1" applyFill="1" applyBorder="1" applyAlignment="1">
      <alignment wrapText="1"/>
    </xf>
    <xf numFmtId="0" fontId="0" fillId="2" borderId="29" xfId="0" applyFont="1" applyFill="1" applyBorder="1" applyAlignment="1">
      <alignment wrapText="1"/>
    </xf>
    <xf numFmtId="0" fontId="0" fillId="2" borderId="30" xfId="0" applyFont="1" applyFill="1" applyBorder="1" applyAlignment="1">
      <alignment wrapText="1"/>
    </xf>
    <xf numFmtId="0" fontId="0" fillId="2" borderId="35" xfId="0" applyFont="1" applyFill="1" applyBorder="1" applyAlignment="1">
      <alignment wrapText="1"/>
    </xf>
    <xf numFmtId="0" fontId="0" fillId="2" borderId="36" xfId="0" applyFont="1" applyFill="1" applyBorder="1" applyAlignment="1">
      <alignment wrapText="1"/>
    </xf>
    <xf numFmtId="0" fontId="0" fillId="2" borderId="37" xfId="0" applyFont="1" applyFill="1" applyBorder="1" applyAlignment="1">
      <alignment wrapText="1"/>
    </xf>
    <xf numFmtId="0" fontId="0" fillId="2" borderId="38" xfId="0" applyFont="1" applyFill="1" applyBorder="1" applyAlignment="1">
      <alignment wrapText="1"/>
    </xf>
    <xf numFmtId="0" fontId="0" fillId="2" borderId="39" xfId="0" applyFont="1" applyFill="1" applyBorder="1" applyAlignment="1">
      <alignment wrapText="1"/>
    </xf>
    <xf numFmtId="0" fontId="0" fillId="2" borderId="40" xfId="0" applyFont="1" applyFill="1" applyBorder="1" applyAlignment="1">
      <alignment wrapText="1"/>
    </xf>
    <xf numFmtId="0" fontId="13" fillId="2" borderId="13" xfId="0" applyFont="1" applyFill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 wrapText="1"/>
    </xf>
    <xf numFmtId="0" fontId="13" fillId="2" borderId="28" xfId="0" applyFont="1" applyFill="1" applyBorder="1" applyAlignment="1" applyProtection="1">
      <alignment horizontal="center" vertical="center" wrapText="1"/>
    </xf>
    <xf numFmtId="0" fontId="13" fillId="2" borderId="30" xfId="0" applyFont="1" applyFill="1" applyBorder="1" applyAlignment="1" applyProtection="1">
      <alignment horizontal="center" vertical="center" wrapText="1"/>
    </xf>
    <xf numFmtId="0" fontId="13" fillId="2" borderId="13" xfId="0" applyFont="1" applyFill="1" applyBorder="1" applyAlignment="1" applyProtection="1">
      <alignment horizontal="center" vertical="center"/>
    </xf>
    <xf numFmtId="0" fontId="13" fillId="2" borderId="15" xfId="0" applyFont="1" applyFill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center" vertical="center"/>
    </xf>
    <xf numFmtId="0" fontId="13" fillId="2" borderId="30" xfId="0" applyFont="1" applyFill="1" applyBorder="1" applyAlignment="1" applyProtection="1">
      <alignment horizontal="center" vertical="center"/>
    </xf>
    <xf numFmtId="0" fontId="13" fillId="2" borderId="31" xfId="0" applyFont="1" applyFill="1" applyBorder="1" applyAlignment="1" applyProtection="1">
      <alignment horizontal="center" vertical="center" wrapText="1"/>
    </xf>
    <xf numFmtId="0" fontId="13" fillId="2" borderId="32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18" xfId="0" applyFont="1" applyFill="1" applyBorder="1" applyAlignment="1" applyProtection="1">
      <alignment horizontal="center" vertical="center"/>
    </xf>
    <xf numFmtId="0" fontId="13" fillId="2" borderId="42" xfId="0" applyFont="1" applyFill="1" applyBorder="1" applyAlignment="1" applyProtection="1">
      <alignment horizontal="center" vertical="center"/>
    </xf>
    <xf numFmtId="0" fontId="1" fillId="2" borderId="42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 applyProtection="1">
      <alignment horizontal="center" vertical="center" wrapText="1"/>
    </xf>
    <xf numFmtId="0" fontId="13" fillId="2" borderId="43" xfId="0" applyFont="1" applyFill="1" applyBorder="1" applyAlignment="1" applyProtection="1">
      <alignment horizontal="center" vertical="center"/>
    </xf>
    <xf numFmtId="0" fontId="1" fillId="2" borderId="43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 applyProtection="1">
      <alignment horizontal="center" vertical="center" wrapText="1"/>
    </xf>
    <xf numFmtId="0" fontId="16" fillId="2" borderId="34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10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1</xdr:row>
      <xdr:rowOff>141756</xdr:rowOff>
    </xdr:from>
    <xdr:to>
      <xdr:col>3</xdr:col>
      <xdr:colOff>523875</xdr:colOff>
      <xdr:row>4</xdr:row>
      <xdr:rowOff>152400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3450" y="341781"/>
          <a:ext cx="1524000" cy="5821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180975</xdr:colOff>
      <xdr:row>1</xdr:row>
      <xdr:rowOff>114300</xdr:rowOff>
    </xdr:from>
    <xdr:to>
      <xdr:col>49</xdr:col>
      <xdr:colOff>114300</xdr:colOff>
      <xdr:row>4</xdr:row>
      <xdr:rowOff>114300</xdr:rowOff>
    </xdr:to>
    <xdr:pic>
      <xdr:nvPicPr>
        <xdr:cNvPr id="5" name="Picture 4" descr="co-funded-iee-horiz_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72525" y="314325"/>
          <a:ext cx="24955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278130</xdr:colOff>
      <xdr:row>2</xdr:row>
      <xdr:rowOff>27940</xdr:rowOff>
    </xdr:from>
    <xdr:to>
      <xdr:col>2</xdr:col>
      <xdr:colOff>939800</xdr:colOff>
      <xdr:row>5</xdr:row>
      <xdr:rowOff>54610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7730" y="418465"/>
          <a:ext cx="1547495" cy="5981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409575</xdr:colOff>
      <xdr:row>2</xdr:row>
      <xdr:rowOff>38100</xdr:rowOff>
    </xdr:from>
    <xdr:to>
      <xdr:col>23</xdr:col>
      <xdr:colOff>866775</xdr:colOff>
      <xdr:row>5</xdr:row>
      <xdr:rowOff>38100</xdr:rowOff>
    </xdr:to>
    <xdr:pic>
      <xdr:nvPicPr>
        <xdr:cNvPr id="4" name="Picture 3" descr="co-funded-iee-horiz_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53250" y="428625"/>
          <a:ext cx="24955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48"/>
  <sheetViews>
    <sheetView zoomScaleNormal="100" workbookViewId="0">
      <selection activeCell="E28" sqref="E28:J28"/>
    </sheetView>
  </sheetViews>
  <sheetFormatPr defaultRowHeight="15" x14ac:dyDescent="0.25"/>
  <cols>
    <col min="1" max="2" width="9.140625" style="32"/>
    <col min="3" max="3" width="10.7109375" style="32" customWidth="1"/>
    <col min="4" max="4" width="8.42578125" style="32" customWidth="1"/>
    <col min="5" max="37" width="2.85546875" style="32" customWidth="1"/>
    <col min="38" max="38" width="4.140625" style="32" customWidth="1"/>
    <col min="39" max="55" width="2.85546875" style="32" customWidth="1"/>
    <col min="56" max="16384" width="9.140625" style="32"/>
  </cols>
  <sheetData>
    <row r="1" spans="2:55" ht="15.75" thickBot="1" x14ac:dyDescent="0.3"/>
    <row r="2" spans="2:55" x14ac:dyDescent="0.25"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1"/>
    </row>
    <row r="3" spans="2:55" x14ac:dyDescent="0.25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3"/>
    </row>
    <row r="4" spans="2:55" x14ac:dyDescent="0.2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3"/>
    </row>
    <row r="5" spans="2:55" x14ac:dyDescent="0.2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3"/>
    </row>
    <row r="6" spans="2:55" ht="26.25" x14ac:dyDescent="0.25">
      <c r="B6" s="1"/>
      <c r="C6" s="2"/>
      <c r="D6" s="115" t="s">
        <v>22</v>
      </c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3"/>
    </row>
    <row r="7" spans="2:55" ht="26.25" x14ac:dyDescent="0.25">
      <c r="B7" s="1"/>
      <c r="C7" s="2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3"/>
    </row>
    <row r="8" spans="2:55" x14ac:dyDescent="0.25">
      <c r="B8" s="1"/>
      <c r="C8" s="33" t="s">
        <v>24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2"/>
      <c r="AX8" s="3"/>
    </row>
    <row r="9" spans="2:55" ht="18" x14ac:dyDescent="0.25">
      <c r="B9" s="1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4"/>
      <c r="AX9" s="35"/>
      <c r="AY9" s="36"/>
      <c r="AZ9" s="36"/>
      <c r="BA9" s="36"/>
      <c r="BB9" s="36"/>
      <c r="BC9" s="36"/>
    </row>
    <row r="10" spans="2:55" ht="18" customHeight="1" x14ac:dyDescent="0.25">
      <c r="B10" s="1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34"/>
      <c r="AX10" s="35"/>
      <c r="AY10" s="36"/>
      <c r="AZ10" s="36"/>
      <c r="BA10" s="36"/>
      <c r="BB10" s="36"/>
      <c r="BC10" s="36"/>
    </row>
    <row r="11" spans="2:55" ht="15" customHeight="1" x14ac:dyDescent="0.25">
      <c r="B11" s="1"/>
      <c r="C11" s="38" t="s">
        <v>13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2"/>
      <c r="AX11" s="3"/>
    </row>
    <row r="12" spans="2:55" ht="15" customHeight="1" x14ac:dyDescent="0.25">
      <c r="B12" s="1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2"/>
      <c r="AX12" s="3"/>
    </row>
    <row r="13" spans="2:55" ht="15.75" thickBot="1" x14ac:dyDescent="0.3">
      <c r="B13" s="1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3"/>
    </row>
    <row r="14" spans="2:55" ht="30.75" customHeight="1" thickBot="1" x14ac:dyDescent="0.3">
      <c r="B14" s="1"/>
      <c r="C14" s="7" t="s">
        <v>23</v>
      </c>
      <c r="D14" s="7"/>
      <c r="E14" s="70"/>
      <c r="F14" s="71"/>
      <c r="G14" s="71"/>
      <c r="H14" s="71"/>
      <c r="I14" s="71"/>
      <c r="J14" s="71"/>
      <c r="K14" s="71"/>
      <c r="L14" s="7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3"/>
    </row>
    <row r="15" spans="2:55" ht="16.5" thickBot="1" x14ac:dyDescent="0.3">
      <c r="B15" s="1"/>
      <c r="C15" s="55"/>
      <c r="D15" s="8"/>
      <c r="E15" s="11"/>
      <c r="F15" s="11"/>
      <c r="G15" s="11"/>
      <c r="H15" s="11"/>
      <c r="I15" s="11"/>
      <c r="J15" s="11"/>
      <c r="K15" s="11"/>
      <c r="L15" s="12"/>
      <c r="M15" s="2"/>
      <c r="N15" s="2"/>
      <c r="O15" s="2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4"/>
      <c r="AB15" s="15"/>
      <c r="AC15" s="15"/>
      <c r="AD15" s="15"/>
      <c r="AE15" s="15"/>
      <c r="AF15" s="15"/>
      <c r="AG15" s="16"/>
      <c r="AH15" s="2"/>
      <c r="AI15" s="2"/>
      <c r="AJ15" s="2"/>
      <c r="AK15" s="17"/>
      <c r="AL15" s="17"/>
      <c r="AM15" s="17"/>
      <c r="AN15" s="17"/>
      <c r="AO15" s="17"/>
      <c r="AP15" s="17"/>
      <c r="AQ15" s="17"/>
      <c r="AR15" s="17"/>
      <c r="AS15" s="2"/>
      <c r="AT15" s="2"/>
      <c r="AU15" s="2"/>
      <c r="AV15" s="2"/>
      <c r="AW15" s="2"/>
      <c r="AX15" s="3"/>
    </row>
    <row r="16" spans="2:55" ht="15.75" customHeight="1" x14ac:dyDescent="0.25">
      <c r="B16" s="1"/>
      <c r="C16" s="18" t="s">
        <v>15</v>
      </c>
      <c r="D16" s="18"/>
      <c r="E16" s="64"/>
      <c r="F16" s="65"/>
      <c r="G16" s="65"/>
      <c r="H16" s="65"/>
      <c r="I16" s="65"/>
      <c r="J16" s="65"/>
      <c r="K16" s="65"/>
      <c r="L16" s="66"/>
      <c r="M16" s="17"/>
      <c r="N16" s="2"/>
      <c r="O16" s="2"/>
      <c r="P16" s="18" t="s">
        <v>16</v>
      </c>
      <c r="Q16" s="18"/>
      <c r="R16" s="18"/>
      <c r="S16" s="18"/>
      <c r="T16" s="18"/>
      <c r="U16" s="18"/>
      <c r="V16" s="73"/>
      <c r="W16" s="74"/>
      <c r="X16" s="74"/>
      <c r="Y16" s="74"/>
      <c r="Z16" s="74"/>
      <c r="AA16" s="74"/>
      <c r="AB16" s="74"/>
      <c r="AC16" s="75"/>
      <c r="AD16" s="12"/>
      <c r="AE16" s="18" t="s">
        <v>17</v>
      </c>
      <c r="AF16" s="18"/>
      <c r="AG16" s="18"/>
      <c r="AH16" s="18"/>
      <c r="AI16" s="18"/>
      <c r="AJ16" s="79"/>
      <c r="AK16" s="80"/>
      <c r="AL16" s="80"/>
      <c r="AM16" s="80"/>
      <c r="AN16" s="80"/>
      <c r="AO16" s="81"/>
      <c r="AP16" s="22"/>
      <c r="AQ16" s="22"/>
      <c r="AR16" s="22"/>
      <c r="AS16" s="22"/>
      <c r="AT16" s="22"/>
      <c r="AU16" s="17"/>
      <c r="AV16" s="17"/>
      <c r="AW16" s="17"/>
      <c r="AX16" s="23"/>
      <c r="AY16" s="17"/>
      <c r="AZ16" s="17"/>
    </row>
    <row r="17" spans="2:52" ht="15.75" customHeight="1" thickBot="1" x14ac:dyDescent="0.3">
      <c r="B17" s="1"/>
      <c r="C17" s="18"/>
      <c r="D17" s="18"/>
      <c r="E17" s="67"/>
      <c r="F17" s="68"/>
      <c r="G17" s="68"/>
      <c r="H17" s="68"/>
      <c r="I17" s="68"/>
      <c r="J17" s="68"/>
      <c r="K17" s="68"/>
      <c r="L17" s="69"/>
      <c r="M17" s="17"/>
      <c r="N17" s="2"/>
      <c r="O17" s="2"/>
      <c r="P17" s="18"/>
      <c r="Q17" s="18"/>
      <c r="R17" s="18"/>
      <c r="S17" s="18"/>
      <c r="T17" s="18"/>
      <c r="U17" s="18"/>
      <c r="V17" s="76"/>
      <c r="W17" s="77"/>
      <c r="X17" s="77"/>
      <c r="Y17" s="77"/>
      <c r="Z17" s="77"/>
      <c r="AA17" s="77"/>
      <c r="AB17" s="77"/>
      <c r="AC17" s="78"/>
      <c r="AD17" s="12"/>
      <c r="AE17" s="18"/>
      <c r="AF17" s="18"/>
      <c r="AG17" s="18"/>
      <c r="AH17" s="18"/>
      <c r="AI17" s="18"/>
      <c r="AJ17" s="82"/>
      <c r="AK17" s="83"/>
      <c r="AL17" s="83"/>
      <c r="AM17" s="83"/>
      <c r="AN17" s="83"/>
      <c r="AO17" s="84"/>
      <c r="AP17" s="22"/>
      <c r="AQ17" s="22"/>
      <c r="AR17" s="22"/>
      <c r="AS17" s="22"/>
      <c r="AT17" s="22"/>
      <c r="AU17" s="17"/>
      <c r="AV17" s="17"/>
      <c r="AW17" s="17"/>
      <c r="AX17" s="23"/>
      <c r="AY17" s="17"/>
      <c r="AZ17" s="17"/>
    </row>
    <row r="18" spans="2:52" ht="15.75" thickBot="1" x14ac:dyDescent="0.3">
      <c r="B18" s="1"/>
      <c r="C18" s="2"/>
      <c r="D18" s="2"/>
      <c r="E18" s="12"/>
      <c r="F18" s="12"/>
      <c r="G18" s="12"/>
      <c r="H18" s="12"/>
      <c r="I18" s="12"/>
      <c r="J18" s="12"/>
      <c r="K18" s="12"/>
      <c r="L18" s="12"/>
      <c r="M18" s="2"/>
      <c r="N18" s="2"/>
      <c r="O18" s="2"/>
      <c r="P18" s="2"/>
      <c r="Q18" s="2"/>
      <c r="R18" s="2"/>
      <c r="S18" s="2"/>
      <c r="T18" s="2"/>
      <c r="U18" s="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2"/>
      <c r="AH18" s="2"/>
      <c r="AI18" s="2"/>
      <c r="AJ18" s="2"/>
      <c r="AK18" s="2"/>
      <c r="AL18" s="2"/>
      <c r="AM18" s="22"/>
      <c r="AN18" s="22"/>
      <c r="AO18" s="22"/>
      <c r="AP18" s="22"/>
      <c r="AQ18" s="22"/>
      <c r="AR18" s="2"/>
      <c r="AS18" s="2"/>
      <c r="AT18" s="2"/>
      <c r="AU18" s="2"/>
      <c r="AV18" s="2"/>
      <c r="AW18" s="2"/>
      <c r="AX18" s="3"/>
    </row>
    <row r="19" spans="2:52" ht="15.75" customHeight="1" x14ac:dyDescent="0.25">
      <c r="B19" s="1"/>
      <c r="C19" s="9" t="s">
        <v>18</v>
      </c>
      <c r="D19" s="9"/>
      <c r="E19" s="64"/>
      <c r="F19" s="65"/>
      <c r="G19" s="65"/>
      <c r="H19" s="65"/>
      <c r="I19" s="65"/>
      <c r="J19" s="65"/>
      <c r="K19" s="65"/>
      <c r="L19" s="66"/>
      <c r="M19" s="17"/>
      <c r="N19" s="17"/>
      <c r="O19" s="17"/>
      <c r="P19" s="9" t="s">
        <v>19</v>
      </c>
      <c r="Q19" s="9"/>
      <c r="R19" s="9"/>
      <c r="S19" s="9"/>
      <c r="T19" s="9"/>
      <c r="U19" s="9"/>
      <c r="V19" s="73"/>
      <c r="W19" s="74"/>
      <c r="X19" s="74"/>
      <c r="Y19" s="74"/>
      <c r="Z19" s="74"/>
      <c r="AA19" s="74"/>
      <c r="AB19" s="74"/>
      <c r="AC19" s="75"/>
      <c r="AD19" s="12"/>
      <c r="AE19" s="9" t="s">
        <v>20</v>
      </c>
      <c r="AF19" s="9"/>
      <c r="AG19" s="9"/>
      <c r="AH19" s="9"/>
      <c r="AI19" s="9"/>
      <c r="AJ19" s="79"/>
      <c r="AK19" s="80"/>
      <c r="AL19" s="80"/>
      <c r="AM19" s="80"/>
      <c r="AN19" s="80"/>
      <c r="AO19" s="81"/>
      <c r="AP19" s="22"/>
      <c r="AQ19" s="22"/>
      <c r="AR19" s="22"/>
      <c r="AS19" s="22"/>
      <c r="AT19" s="22"/>
      <c r="AU19" s="2"/>
      <c r="AV19" s="2"/>
      <c r="AW19" s="2"/>
      <c r="AX19" s="3"/>
    </row>
    <row r="20" spans="2:52" ht="15.75" customHeight="1" thickBot="1" x14ac:dyDescent="0.3">
      <c r="B20" s="1"/>
      <c r="C20" s="9"/>
      <c r="D20" s="9"/>
      <c r="E20" s="67"/>
      <c r="F20" s="68"/>
      <c r="G20" s="68"/>
      <c r="H20" s="68"/>
      <c r="I20" s="68"/>
      <c r="J20" s="68"/>
      <c r="K20" s="68"/>
      <c r="L20" s="69"/>
      <c r="M20" s="17"/>
      <c r="N20" s="17"/>
      <c r="O20" s="17"/>
      <c r="P20" s="9"/>
      <c r="Q20" s="9"/>
      <c r="R20" s="9"/>
      <c r="S20" s="9"/>
      <c r="T20" s="9"/>
      <c r="U20" s="9"/>
      <c r="V20" s="76"/>
      <c r="W20" s="77"/>
      <c r="X20" s="77"/>
      <c r="Y20" s="77"/>
      <c r="Z20" s="77"/>
      <c r="AA20" s="77"/>
      <c r="AB20" s="77"/>
      <c r="AC20" s="78"/>
      <c r="AD20" s="12"/>
      <c r="AE20" s="9"/>
      <c r="AF20" s="9"/>
      <c r="AG20" s="9"/>
      <c r="AH20" s="9"/>
      <c r="AI20" s="9"/>
      <c r="AJ20" s="82"/>
      <c r="AK20" s="83"/>
      <c r="AL20" s="83"/>
      <c r="AM20" s="83"/>
      <c r="AN20" s="83"/>
      <c r="AO20" s="84"/>
      <c r="AP20" s="22"/>
      <c r="AQ20" s="22"/>
      <c r="AR20" s="22"/>
      <c r="AS20" s="22"/>
      <c r="AT20" s="22"/>
      <c r="AU20" s="2"/>
      <c r="AV20" s="2"/>
      <c r="AW20" s="2"/>
      <c r="AX20" s="3"/>
    </row>
    <row r="21" spans="2:52" ht="15.75" thickBot="1" x14ac:dyDescent="0.3">
      <c r="B21" s="1"/>
      <c r="C21" s="2"/>
      <c r="D21" s="2"/>
      <c r="E21" s="12"/>
      <c r="F21" s="12"/>
      <c r="G21" s="12"/>
      <c r="H21" s="12"/>
      <c r="I21" s="12"/>
      <c r="J21" s="12"/>
      <c r="K21" s="12"/>
      <c r="L21" s="12"/>
      <c r="M21" s="2"/>
      <c r="N21" s="2"/>
      <c r="O21" s="2"/>
      <c r="P21" s="2"/>
      <c r="Q21" s="2"/>
      <c r="R21" s="2"/>
      <c r="S21" s="2"/>
      <c r="T21" s="2"/>
      <c r="U21" s="28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2"/>
      <c r="AH21" s="2"/>
      <c r="AI21" s="2"/>
      <c r="AJ21" s="2"/>
      <c r="AK21" s="2"/>
      <c r="AL21" s="2"/>
      <c r="AM21" s="22"/>
      <c r="AN21" s="22"/>
      <c r="AO21" s="22"/>
      <c r="AP21" s="22"/>
      <c r="AQ21" s="22"/>
      <c r="AR21" s="2"/>
      <c r="AS21" s="2"/>
      <c r="AT21" s="2"/>
      <c r="AU21" s="2"/>
      <c r="AV21" s="2"/>
      <c r="AW21" s="2"/>
      <c r="AX21" s="3"/>
    </row>
    <row r="22" spans="2:52" ht="15.75" customHeight="1" x14ac:dyDescent="0.25">
      <c r="B22" s="1"/>
      <c r="C22" s="9" t="s">
        <v>21</v>
      </c>
      <c r="D22" s="9"/>
      <c r="E22" s="64"/>
      <c r="F22" s="65"/>
      <c r="G22" s="65"/>
      <c r="H22" s="65"/>
      <c r="I22" s="65"/>
      <c r="J22" s="65"/>
      <c r="K22" s="65"/>
      <c r="L22" s="66"/>
      <c r="M22" s="17"/>
      <c r="N22" s="2"/>
      <c r="O22" s="2"/>
      <c r="P22" s="9" t="s">
        <v>19</v>
      </c>
      <c r="Q22" s="9"/>
      <c r="R22" s="9"/>
      <c r="S22" s="9"/>
      <c r="T22" s="9"/>
      <c r="U22" s="9"/>
      <c r="V22" s="73"/>
      <c r="W22" s="74"/>
      <c r="X22" s="74"/>
      <c r="Y22" s="74"/>
      <c r="Z22" s="74"/>
      <c r="AA22" s="74"/>
      <c r="AB22" s="74"/>
      <c r="AC22" s="75"/>
      <c r="AD22" s="12"/>
      <c r="AE22" s="9" t="s">
        <v>20</v>
      </c>
      <c r="AF22" s="9"/>
      <c r="AG22" s="9"/>
      <c r="AH22" s="9"/>
      <c r="AI22" s="9"/>
      <c r="AJ22" s="79"/>
      <c r="AK22" s="80"/>
      <c r="AL22" s="80"/>
      <c r="AM22" s="80"/>
      <c r="AN22" s="80"/>
      <c r="AO22" s="81"/>
      <c r="AP22" s="22"/>
      <c r="AQ22" s="22"/>
      <c r="AR22" s="22"/>
      <c r="AS22" s="22"/>
      <c r="AT22" s="22"/>
      <c r="AU22" s="2"/>
      <c r="AV22" s="2"/>
      <c r="AW22" s="2"/>
      <c r="AX22" s="3"/>
    </row>
    <row r="23" spans="2:52" ht="15.75" customHeight="1" thickBot="1" x14ac:dyDescent="0.3">
      <c r="B23" s="1"/>
      <c r="C23" s="9"/>
      <c r="D23" s="9"/>
      <c r="E23" s="67"/>
      <c r="F23" s="68"/>
      <c r="G23" s="68"/>
      <c r="H23" s="68"/>
      <c r="I23" s="68"/>
      <c r="J23" s="68"/>
      <c r="K23" s="68"/>
      <c r="L23" s="69"/>
      <c r="M23" s="2"/>
      <c r="N23" s="2"/>
      <c r="O23" s="2"/>
      <c r="P23" s="9"/>
      <c r="Q23" s="9"/>
      <c r="R23" s="9"/>
      <c r="S23" s="9"/>
      <c r="T23" s="9"/>
      <c r="U23" s="9"/>
      <c r="V23" s="76"/>
      <c r="W23" s="77"/>
      <c r="X23" s="77"/>
      <c r="Y23" s="77"/>
      <c r="Z23" s="77"/>
      <c r="AA23" s="77"/>
      <c r="AB23" s="77"/>
      <c r="AC23" s="78"/>
      <c r="AD23" s="12"/>
      <c r="AE23" s="9"/>
      <c r="AF23" s="9"/>
      <c r="AG23" s="9"/>
      <c r="AH23" s="9"/>
      <c r="AI23" s="9"/>
      <c r="AJ23" s="82"/>
      <c r="AK23" s="83"/>
      <c r="AL23" s="83"/>
      <c r="AM23" s="83"/>
      <c r="AN23" s="83"/>
      <c r="AO23" s="84"/>
      <c r="AP23" s="22"/>
      <c r="AQ23" s="22"/>
      <c r="AR23" s="22"/>
      <c r="AS23" s="22"/>
      <c r="AT23" s="22"/>
      <c r="AU23" s="2"/>
      <c r="AV23" s="2"/>
      <c r="AW23" s="2"/>
      <c r="AX23" s="3"/>
    </row>
    <row r="24" spans="2:52" x14ac:dyDescent="0.25"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3"/>
    </row>
    <row r="25" spans="2:52" ht="15.75" thickBot="1" x14ac:dyDescent="0.3"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3"/>
    </row>
    <row r="26" spans="2:52" x14ac:dyDescent="0.25">
      <c r="B26" s="1"/>
      <c r="C26" s="2"/>
      <c r="D26" s="2"/>
      <c r="E26" s="85" t="s">
        <v>4</v>
      </c>
      <c r="F26" s="86"/>
      <c r="G26" s="86"/>
      <c r="H26" s="86"/>
      <c r="I26" s="86"/>
      <c r="J26" s="8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3"/>
    </row>
    <row r="27" spans="2:52" ht="15.75" thickBot="1" x14ac:dyDescent="0.3">
      <c r="B27" s="1"/>
      <c r="C27" s="2"/>
      <c r="D27" s="2"/>
      <c r="E27" s="88"/>
      <c r="F27" s="56"/>
      <c r="G27" s="56"/>
      <c r="H27" s="56"/>
      <c r="I27" s="56"/>
      <c r="J27" s="89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3"/>
    </row>
    <row r="28" spans="2:52" ht="15.75" x14ac:dyDescent="0.25">
      <c r="B28" s="1"/>
      <c r="C28" s="10"/>
      <c r="D28" s="10"/>
      <c r="E28" s="90">
        <f>SUM(E35:AH35)</f>
        <v>0</v>
      </c>
      <c r="F28" s="57"/>
      <c r="G28" s="57"/>
      <c r="H28" s="57"/>
      <c r="I28" s="57"/>
      <c r="J28" s="91"/>
      <c r="K28" s="2"/>
      <c r="L28" s="2"/>
      <c r="M28" s="2"/>
      <c r="N28" s="40"/>
      <c r="O28" s="2"/>
      <c r="P28" s="96" t="s">
        <v>5</v>
      </c>
      <c r="Q28" s="97"/>
      <c r="R28" s="97"/>
      <c r="S28" s="97"/>
      <c r="T28" s="97"/>
      <c r="U28" s="97"/>
      <c r="V28" s="80" t="str">
        <f>IF(AND(E28&gt;=1,E30&gt;=0.7),"PASS","FAIL")</f>
        <v>FAIL</v>
      </c>
      <c r="W28" s="80"/>
      <c r="X28" s="80"/>
      <c r="Y28" s="80"/>
      <c r="Z28" s="81"/>
      <c r="AA28" s="2"/>
      <c r="AB28" s="2"/>
      <c r="AC28" s="2"/>
      <c r="AD28" s="2"/>
      <c r="AE28" s="2"/>
      <c r="AF28" s="2"/>
      <c r="AG28" s="44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3"/>
    </row>
    <row r="29" spans="2:52" ht="15.75" x14ac:dyDescent="0.25">
      <c r="B29" s="1"/>
      <c r="C29" s="10"/>
      <c r="D29" s="10"/>
      <c r="E29" s="92">
        <v>100</v>
      </c>
      <c r="F29" s="57"/>
      <c r="G29" s="57"/>
      <c r="H29" s="57"/>
      <c r="I29" s="57"/>
      <c r="J29" s="91"/>
      <c r="K29" s="2"/>
      <c r="L29" s="2"/>
      <c r="M29" s="2"/>
      <c r="N29" s="2"/>
      <c r="O29" s="2"/>
      <c r="P29" s="98"/>
      <c r="Q29" s="46"/>
      <c r="R29" s="46"/>
      <c r="S29" s="46"/>
      <c r="T29" s="46"/>
      <c r="U29" s="46"/>
      <c r="V29" s="9"/>
      <c r="W29" s="9"/>
      <c r="X29" s="9"/>
      <c r="Y29" s="9"/>
      <c r="Z29" s="99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3"/>
    </row>
    <row r="30" spans="2:52" ht="16.5" thickBot="1" x14ac:dyDescent="0.3">
      <c r="B30" s="1"/>
      <c r="C30" s="10"/>
      <c r="D30" s="10"/>
      <c r="E30" s="93">
        <f>E28/E29</f>
        <v>0</v>
      </c>
      <c r="F30" s="94"/>
      <c r="G30" s="94"/>
      <c r="H30" s="94"/>
      <c r="I30" s="94"/>
      <c r="J30" s="95"/>
      <c r="K30" s="2"/>
      <c r="L30" s="2"/>
      <c r="M30" s="2"/>
      <c r="N30" s="2"/>
      <c r="O30" s="2"/>
      <c r="P30" s="100"/>
      <c r="Q30" s="101"/>
      <c r="R30" s="101"/>
      <c r="S30" s="101"/>
      <c r="T30" s="101"/>
      <c r="U30" s="101"/>
      <c r="V30" s="83"/>
      <c r="W30" s="83"/>
      <c r="X30" s="83"/>
      <c r="Y30" s="83"/>
      <c r="Z30" s="84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3"/>
    </row>
    <row r="31" spans="2:52" x14ac:dyDescent="0.25"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3"/>
    </row>
    <row r="32" spans="2:52" x14ac:dyDescent="0.25"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3"/>
    </row>
    <row r="33" spans="2:50" x14ac:dyDescent="0.25">
      <c r="B33" s="1"/>
      <c r="C33" s="2"/>
      <c r="D33" s="2"/>
      <c r="E33" s="114" t="s">
        <v>6</v>
      </c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 t="s">
        <v>7</v>
      </c>
      <c r="Z33" s="114"/>
      <c r="AA33" s="114"/>
      <c r="AB33" s="114"/>
      <c r="AC33" s="114"/>
      <c r="AD33" s="114"/>
      <c r="AE33" s="114"/>
      <c r="AF33" s="114"/>
      <c r="AG33" s="114"/>
      <c r="AH33" s="114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3"/>
    </row>
    <row r="34" spans="2:50" x14ac:dyDescent="0.25">
      <c r="B34" s="1"/>
      <c r="C34" s="102" t="s">
        <v>8</v>
      </c>
      <c r="D34" s="103"/>
      <c r="E34" s="104">
        <v>1</v>
      </c>
      <c r="F34" s="104">
        <v>2</v>
      </c>
      <c r="G34" s="104">
        <v>3</v>
      </c>
      <c r="H34" s="104">
        <v>4</v>
      </c>
      <c r="I34" s="104">
        <v>5</v>
      </c>
      <c r="J34" s="104">
        <v>6</v>
      </c>
      <c r="K34" s="104">
        <v>7</v>
      </c>
      <c r="L34" s="104">
        <v>8</v>
      </c>
      <c r="M34" s="104">
        <v>9</v>
      </c>
      <c r="N34" s="104">
        <v>10</v>
      </c>
      <c r="O34" s="104">
        <v>11</v>
      </c>
      <c r="P34" s="104">
        <v>12</v>
      </c>
      <c r="Q34" s="104">
        <v>13</v>
      </c>
      <c r="R34" s="104">
        <v>14</v>
      </c>
      <c r="S34" s="104">
        <v>15</v>
      </c>
      <c r="T34" s="104">
        <v>16</v>
      </c>
      <c r="U34" s="104">
        <v>17</v>
      </c>
      <c r="V34" s="104">
        <v>18</v>
      </c>
      <c r="W34" s="104">
        <v>19</v>
      </c>
      <c r="X34" s="104">
        <v>20</v>
      </c>
      <c r="Y34" s="104">
        <v>1</v>
      </c>
      <c r="Z34" s="104">
        <v>2</v>
      </c>
      <c r="AA34" s="104">
        <v>3</v>
      </c>
      <c r="AB34" s="104">
        <v>4</v>
      </c>
      <c r="AC34" s="104">
        <v>5</v>
      </c>
      <c r="AD34" s="104">
        <v>6</v>
      </c>
      <c r="AE34" s="104">
        <v>7</v>
      </c>
      <c r="AF34" s="104">
        <v>8</v>
      </c>
      <c r="AG34" s="104">
        <v>9</v>
      </c>
      <c r="AH34" s="104">
        <v>10</v>
      </c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3"/>
    </row>
    <row r="35" spans="2:50" ht="15.75" x14ac:dyDescent="0.25">
      <c r="B35" s="1"/>
      <c r="C35" s="105" t="s">
        <v>9</v>
      </c>
      <c r="D35" s="105"/>
      <c r="E35" s="106">
        <v>0</v>
      </c>
      <c r="F35" s="106">
        <v>0</v>
      </c>
      <c r="G35" s="106">
        <v>0</v>
      </c>
      <c r="H35" s="106">
        <v>0</v>
      </c>
      <c r="I35" s="106">
        <v>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0</v>
      </c>
      <c r="Q35" s="106">
        <v>0</v>
      </c>
      <c r="R35" s="106">
        <v>0</v>
      </c>
      <c r="S35" s="106">
        <v>0</v>
      </c>
      <c r="T35" s="106">
        <v>0</v>
      </c>
      <c r="U35" s="106">
        <v>0</v>
      </c>
      <c r="V35" s="106">
        <v>0</v>
      </c>
      <c r="W35" s="106">
        <v>0</v>
      </c>
      <c r="X35" s="106">
        <v>0</v>
      </c>
      <c r="Y35" s="106">
        <v>0</v>
      </c>
      <c r="Z35" s="106">
        <v>0</v>
      </c>
      <c r="AA35" s="106">
        <v>0</v>
      </c>
      <c r="AB35" s="106">
        <v>0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3"/>
    </row>
    <row r="36" spans="2:50" ht="16.5" customHeight="1" x14ac:dyDescent="0.25">
      <c r="B36" s="1"/>
      <c r="C36" s="107" t="s">
        <v>10</v>
      </c>
      <c r="D36" s="107"/>
      <c r="E36" s="108" t="s">
        <v>11</v>
      </c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 t="s">
        <v>12</v>
      </c>
      <c r="Z36" s="108"/>
      <c r="AA36" s="108"/>
      <c r="AB36" s="108"/>
      <c r="AC36" s="108"/>
      <c r="AD36" s="108"/>
      <c r="AE36" s="108"/>
      <c r="AF36" s="108"/>
      <c r="AG36" s="108"/>
      <c r="AH36" s="108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3"/>
    </row>
    <row r="37" spans="2:50" x14ac:dyDescent="0.25">
      <c r="B37" s="1"/>
      <c r="C37" s="109">
        <f>SUM(E37:AH37)</f>
        <v>0</v>
      </c>
      <c r="D37" s="110"/>
      <c r="E37" s="111">
        <f>SUM(E35:X35)</f>
        <v>0</v>
      </c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3">
        <f>SUM(Y35:AH35)</f>
        <v>0</v>
      </c>
      <c r="Z37" s="107"/>
      <c r="AA37" s="107"/>
      <c r="AB37" s="107"/>
      <c r="AC37" s="107"/>
      <c r="AD37" s="107"/>
      <c r="AE37" s="107"/>
      <c r="AF37" s="107"/>
      <c r="AG37" s="107"/>
      <c r="AH37" s="107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3"/>
    </row>
    <row r="38" spans="2:50" x14ac:dyDescent="0.25"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3"/>
    </row>
    <row r="39" spans="2:50" ht="15.75" thickBot="1" x14ac:dyDescent="0.3"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6"/>
    </row>
    <row r="43" spans="2:50" ht="15.75" x14ac:dyDescent="0.25">
      <c r="D43" s="51"/>
    </row>
    <row r="44" spans="2:50" ht="15.75" x14ac:dyDescent="0.25">
      <c r="D44" s="51"/>
    </row>
    <row r="45" spans="2:50" x14ac:dyDescent="0.25">
      <c r="D45" s="52"/>
    </row>
    <row r="46" spans="2:50" x14ac:dyDescent="0.25">
      <c r="D46" s="52"/>
    </row>
    <row r="47" spans="2:50" x14ac:dyDescent="0.25">
      <c r="D47" s="53"/>
    </row>
    <row r="48" spans="2:50" ht="15.75" x14ac:dyDescent="0.25">
      <c r="D48" s="54"/>
    </row>
  </sheetData>
  <mergeCells count="43">
    <mergeCell ref="C11:AV12"/>
    <mergeCell ref="D6:AL6"/>
    <mergeCell ref="AJ16:AO17"/>
    <mergeCell ref="AJ19:AO20"/>
    <mergeCell ref="C14:D14"/>
    <mergeCell ref="E14:L14"/>
    <mergeCell ref="C16:D17"/>
    <mergeCell ref="E16:L17"/>
    <mergeCell ref="P16:U17"/>
    <mergeCell ref="C8:AV9"/>
    <mergeCell ref="C10:AI10"/>
    <mergeCell ref="C22:D23"/>
    <mergeCell ref="E22:L23"/>
    <mergeCell ref="P22:U23"/>
    <mergeCell ref="AJ22:AO23"/>
    <mergeCell ref="C19:D20"/>
    <mergeCell ref="E19:L20"/>
    <mergeCell ref="P19:U20"/>
    <mergeCell ref="E26:J27"/>
    <mergeCell ref="C28:D28"/>
    <mergeCell ref="E28:J28"/>
    <mergeCell ref="P28:U30"/>
    <mergeCell ref="V28:Z30"/>
    <mergeCell ref="C29:D29"/>
    <mergeCell ref="E29:J29"/>
    <mergeCell ref="C30:D30"/>
    <mergeCell ref="E30:J30"/>
    <mergeCell ref="C37:D37"/>
    <mergeCell ref="E37:X37"/>
    <mergeCell ref="Y37:AH37"/>
    <mergeCell ref="V16:AC17"/>
    <mergeCell ref="V19:AC20"/>
    <mergeCell ref="V22:AC23"/>
    <mergeCell ref="AE16:AI17"/>
    <mergeCell ref="AE19:AI20"/>
    <mergeCell ref="AE22:AI23"/>
    <mergeCell ref="E33:X33"/>
    <mergeCell ref="Y33:AH33"/>
    <mergeCell ref="C34:D34"/>
    <mergeCell ref="C35:D35"/>
    <mergeCell ref="C36:D36"/>
    <mergeCell ref="E36:X36"/>
    <mergeCell ref="Y36:AH36"/>
  </mergeCells>
  <conditionalFormatting sqref="E30">
    <cfRule type="cellIs" dxfId="9" priority="4" stopIfTrue="1" operator="lessThan">
      <formula>0.7</formula>
    </cfRule>
    <cfRule type="cellIs" dxfId="8" priority="5" stopIfTrue="1" operator="greaterThanOrEqual">
      <formula>0.7</formula>
    </cfRule>
  </conditionalFormatting>
  <conditionalFormatting sqref="V28">
    <cfRule type="containsText" dxfId="7" priority="2" stopIfTrue="1" operator="containsText" text="FAIL">
      <formula>NOT(ISERROR(SEARCH("FAIL",V28)))</formula>
    </cfRule>
    <cfRule type="containsText" dxfId="6" priority="3" stopIfTrue="1" operator="containsText" text="PASS">
      <formula>NOT(ISERROR(SEARCH("PASS",V28)))</formula>
    </cfRule>
  </conditionalFormatting>
  <conditionalFormatting sqref="V28:Z30">
    <cfRule type="colorScale" priority="1">
      <colorScale>
        <cfvo type="min"/>
        <cfvo type="max"/>
        <color rgb="FFFFEF9C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Header>&amp;CAssessment Tool - Skill 2 (Theory test) - Marking Schedule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137"/>
  <sheetViews>
    <sheetView tabSelected="1" zoomScaleNormal="100" workbookViewId="0">
      <selection activeCell="AC16" sqref="AC16"/>
    </sheetView>
  </sheetViews>
  <sheetFormatPr defaultRowHeight="15" x14ac:dyDescent="0.25"/>
  <cols>
    <col min="1" max="1" width="9.140625" style="32"/>
    <col min="2" max="2" width="13.28515625" style="32" customWidth="1"/>
    <col min="3" max="3" width="14.7109375" style="32" customWidth="1"/>
    <col min="4" max="11" width="2.140625" style="32" bestFit="1" customWidth="1"/>
    <col min="12" max="12" width="8.5703125" style="32" customWidth="1"/>
    <col min="13" max="13" width="2.42578125" style="32" bestFit="1" customWidth="1"/>
    <col min="14" max="16" width="2.7109375" style="32" bestFit="1" customWidth="1"/>
    <col min="17" max="17" width="9.140625" style="32"/>
    <col min="18" max="18" width="10" style="32" customWidth="1"/>
    <col min="19" max="19" width="9.85546875" style="32" customWidth="1"/>
    <col min="20" max="20" width="9.140625" style="32"/>
    <col min="21" max="21" width="3.140625" style="32" customWidth="1"/>
    <col min="22" max="23" width="9.140625" style="32"/>
    <col min="24" max="24" width="13.7109375" style="32" customWidth="1"/>
    <col min="25" max="16384" width="9.140625" style="32"/>
  </cols>
  <sheetData>
    <row r="1" spans="2:44" ht="15.75" thickBot="1" x14ac:dyDescent="0.3"/>
    <row r="2" spans="2:44" x14ac:dyDescent="0.25"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1"/>
    </row>
    <row r="3" spans="2:44" x14ac:dyDescent="0.25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"/>
    </row>
    <row r="4" spans="2:44" x14ac:dyDescent="0.2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</row>
    <row r="5" spans="2:44" x14ac:dyDescent="0.2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3"/>
    </row>
    <row r="6" spans="2:44" x14ac:dyDescent="0.25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3"/>
    </row>
    <row r="7" spans="2:44" ht="21" customHeight="1" x14ac:dyDescent="0.25">
      <c r="B7" s="1"/>
      <c r="C7" s="2"/>
      <c r="D7" s="159" t="s">
        <v>37</v>
      </c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2"/>
      <c r="V7" s="2"/>
      <c r="W7" s="2"/>
      <c r="X7" s="2"/>
      <c r="Y7" s="3"/>
    </row>
    <row r="8" spans="2:44" ht="21" customHeight="1" x14ac:dyDescent="0.25">
      <c r="B8" s="1"/>
      <c r="C8" s="2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2"/>
      <c r="V8" s="2"/>
      <c r="W8" s="2"/>
      <c r="X8" s="2"/>
      <c r="Y8" s="3"/>
    </row>
    <row r="9" spans="2:44" ht="21" customHeight="1" x14ac:dyDescent="0.35">
      <c r="B9" s="1"/>
      <c r="C9" s="2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2"/>
      <c r="V9" s="2"/>
      <c r="W9" s="2"/>
      <c r="X9" s="2"/>
      <c r="Y9" s="3"/>
    </row>
    <row r="10" spans="2:44" ht="18" customHeight="1" x14ac:dyDescent="0.25">
      <c r="B10" s="1"/>
      <c r="C10" s="161" t="s">
        <v>14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55"/>
      <c r="Z10" s="117"/>
      <c r="AA10" s="117"/>
      <c r="AB10" s="117"/>
      <c r="AC10" s="117"/>
      <c r="AD10" s="117"/>
      <c r="AE10" s="117"/>
      <c r="AF10" s="117"/>
      <c r="AG10" s="36"/>
      <c r="AH10" s="36"/>
    </row>
    <row r="11" spans="2:44" x14ac:dyDescent="0.25">
      <c r="B11" s="1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1"/>
      <c r="W11" s="151"/>
      <c r="X11" s="151"/>
      <c r="Y11" s="3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2:44" ht="15.75" thickBot="1" x14ac:dyDescent="0.3">
      <c r="B12" s="1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51"/>
      <c r="W12" s="151"/>
      <c r="X12" s="151"/>
      <c r="Y12" s="3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2:44" ht="15.75" customHeight="1" x14ac:dyDescent="0.25">
      <c r="B13" s="1"/>
      <c r="C13" s="119" t="s">
        <v>15</v>
      </c>
      <c r="D13" s="182"/>
      <c r="E13" s="183"/>
      <c r="F13" s="183"/>
      <c r="G13" s="183"/>
      <c r="H13" s="183"/>
      <c r="I13" s="183"/>
      <c r="J13" s="184"/>
      <c r="K13" s="120"/>
      <c r="L13" s="128"/>
      <c r="M13" s="128"/>
      <c r="N13" s="119" t="s">
        <v>16</v>
      </c>
      <c r="O13" s="119"/>
      <c r="P13" s="119"/>
      <c r="Q13" s="119"/>
      <c r="R13" s="119"/>
      <c r="S13" s="188"/>
      <c r="T13" s="189"/>
      <c r="U13" s="121"/>
      <c r="V13" s="119" t="s">
        <v>17</v>
      </c>
      <c r="W13" s="119"/>
      <c r="X13" s="196"/>
      <c r="Y13" s="156"/>
      <c r="Z13" s="121"/>
      <c r="AA13" s="121"/>
      <c r="AB13" s="121"/>
      <c r="AC13" s="121"/>
      <c r="AD13" s="17"/>
      <c r="AE13" s="122"/>
      <c r="AF13" s="123"/>
      <c r="AG13" s="123"/>
      <c r="AH13" s="123"/>
      <c r="AI13" s="123"/>
      <c r="AJ13" s="124"/>
      <c r="AK13" s="124"/>
      <c r="AL13" s="124"/>
      <c r="AM13" s="124"/>
      <c r="AN13" s="124"/>
      <c r="AO13" s="124"/>
      <c r="AP13" s="124"/>
      <c r="AQ13" s="124"/>
      <c r="AR13" s="2"/>
    </row>
    <row r="14" spans="2:44" ht="15.75" customHeight="1" thickBot="1" x14ac:dyDescent="0.3">
      <c r="B14" s="1"/>
      <c r="C14" s="119"/>
      <c r="D14" s="185"/>
      <c r="E14" s="186"/>
      <c r="F14" s="186"/>
      <c r="G14" s="186"/>
      <c r="H14" s="186"/>
      <c r="I14" s="186"/>
      <c r="J14" s="187"/>
      <c r="K14" s="120"/>
      <c r="L14" s="128"/>
      <c r="M14" s="128"/>
      <c r="N14" s="119"/>
      <c r="O14" s="119"/>
      <c r="P14" s="119"/>
      <c r="Q14" s="119"/>
      <c r="R14" s="119"/>
      <c r="S14" s="190"/>
      <c r="T14" s="191"/>
      <c r="U14" s="121"/>
      <c r="V14" s="119"/>
      <c r="W14" s="119"/>
      <c r="X14" s="197"/>
      <c r="Y14" s="156"/>
      <c r="Z14" s="121"/>
      <c r="AA14" s="121"/>
      <c r="AB14" s="121"/>
      <c r="AC14" s="121"/>
      <c r="AD14" s="17"/>
      <c r="AE14" s="123"/>
      <c r="AF14" s="123"/>
      <c r="AG14" s="123"/>
      <c r="AH14" s="123"/>
      <c r="AI14" s="123"/>
      <c r="AJ14" s="124"/>
      <c r="AK14" s="124"/>
      <c r="AL14" s="124"/>
      <c r="AM14" s="124"/>
      <c r="AN14" s="124"/>
      <c r="AO14" s="124"/>
      <c r="AP14" s="124"/>
      <c r="AQ14" s="124"/>
      <c r="AR14" s="2"/>
    </row>
    <row r="15" spans="2:44" x14ac:dyDescent="0.25">
      <c r="B15" s="1"/>
      <c r="C15" s="128"/>
      <c r="D15" s="125"/>
      <c r="E15" s="125"/>
      <c r="F15" s="125"/>
      <c r="G15" s="125"/>
      <c r="H15" s="125"/>
      <c r="I15" s="125"/>
      <c r="J15" s="125"/>
      <c r="K15" s="128"/>
      <c r="L15" s="128"/>
      <c r="M15" s="128"/>
      <c r="N15" s="128"/>
      <c r="O15" s="128"/>
      <c r="P15" s="128"/>
      <c r="Q15" s="128"/>
      <c r="R15" s="128"/>
      <c r="S15" s="128"/>
      <c r="T15" s="125"/>
      <c r="U15" s="125"/>
      <c r="V15" s="125"/>
      <c r="W15" s="125"/>
      <c r="X15" s="125"/>
      <c r="Y15" s="153"/>
      <c r="Z15" s="125"/>
      <c r="AA15" s="125"/>
      <c r="AB15" s="125"/>
      <c r="AC15" s="125"/>
      <c r="AE15" s="2"/>
      <c r="AF15" s="2"/>
      <c r="AG15" s="2"/>
      <c r="AH15" s="2"/>
      <c r="AI15" s="2"/>
      <c r="AJ15" s="22"/>
      <c r="AK15" s="22"/>
      <c r="AL15" s="22"/>
      <c r="AM15" s="22"/>
      <c r="AN15" s="22"/>
      <c r="AO15" s="2"/>
      <c r="AP15" s="2"/>
      <c r="AQ15" s="2"/>
      <c r="AR15" s="2"/>
    </row>
    <row r="16" spans="2:44" ht="15.75" thickBot="1" x14ac:dyDescent="0.3">
      <c r="B16" s="1"/>
      <c r="C16" s="128"/>
      <c r="D16" s="125"/>
      <c r="E16" s="125"/>
      <c r="F16" s="125"/>
      <c r="G16" s="125"/>
      <c r="H16" s="125"/>
      <c r="I16" s="125"/>
      <c r="J16" s="125"/>
      <c r="K16" s="128"/>
      <c r="L16" s="128"/>
      <c r="M16" s="128"/>
      <c r="N16" s="128"/>
      <c r="O16" s="128"/>
      <c r="P16" s="128"/>
      <c r="Q16" s="128"/>
      <c r="R16" s="128"/>
      <c r="S16" s="128"/>
      <c r="T16" s="125"/>
      <c r="U16" s="125"/>
      <c r="V16" s="125"/>
      <c r="W16" s="125"/>
      <c r="X16" s="125"/>
      <c r="Y16" s="153"/>
      <c r="Z16" s="125"/>
      <c r="AA16" s="125"/>
      <c r="AB16" s="125"/>
      <c r="AC16" s="125"/>
      <c r="AD16" s="2"/>
      <c r="AE16" s="2"/>
      <c r="AF16" s="2"/>
      <c r="AG16" s="2"/>
      <c r="AH16" s="2"/>
      <c r="AI16" s="2"/>
      <c r="AJ16" s="22"/>
      <c r="AK16" s="22"/>
      <c r="AL16" s="22"/>
      <c r="AM16" s="22"/>
      <c r="AN16" s="22"/>
      <c r="AO16" s="2"/>
      <c r="AP16" s="2"/>
      <c r="AQ16" s="2"/>
      <c r="AR16" s="2"/>
    </row>
    <row r="17" spans="2:44" ht="21.75" customHeight="1" x14ac:dyDescent="0.25">
      <c r="B17" s="1"/>
      <c r="C17" s="126" t="s">
        <v>18</v>
      </c>
      <c r="D17" s="176"/>
      <c r="E17" s="177"/>
      <c r="F17" s="177"/>
      <c r="G17" s="177"/>
      <c r="H17" s="177"/>
      <c r="I17" s="177"/>
      <c r="J17" s="178"/>
      <c r="K17" s="120"/>
      <c r="L17" s="120"/>
      <c r="M17" s="120"/>
      <c r="N17" s="126" t="s">
        <v>19</v>
      </c>
      <c r="O17" s="126"/>
      <c r="P17" s="126"/>
      <c r="Q17" s="126"/>
      <c r="R17" s="126"/>
      <c r="S17" s="192"/>
      <c r="T17" s="193"/>
      <c r="U17" s="127"/>
      <c r="V17" s="119" t="s">
        <v>17</v>
      </c>
      <c r="W17" s="119"/>
      <c r="X17" s="196"/>
      <c r="Y17" s="153"/>
      <c r="Z17" s="125"/>
      <c r="AA17" s="125"/>
      <c r="AB17" s="125"/>
      <c r="AC17" s="125"/>
      <c r="AD17" s="2"/>
      <c r="AE17" s="9"/>
      <c r="AF17" s="9"/>
      <c r="AG17" s="9"/>
      <c r="AH17" s="9"/>
      <c r="AI17" s="9"/>
      <c r="AJ17" s="124"/>
      <c r="AK17" s="124"/>
      <c r="AL17" s="124"/>
      <c r="AM17" s="124"/>
      <c r="AN17" s="124"/>
      <c r="AO17" s="124"/>
      <c r="AP17" s="124"/>
      <c r="AQ17" s="124"/>
      <c r="AR17" s="2"/>
    </row>
    <row r="18" spans="2:44" ht="15.75" customHeight="1" thickBot="1" x14ac:dyDescent="0.3">
      <c r="B18" s="1"/>
      <c r="C18" s="126"/>
      <c r="D18" s="179"/>
      <c r="E18" s="180"/>
      <c r="F18" s="180"/>
      <c r="G18" s="180"/>
      <c r="H18" s="180"/>
      <c r="I18" s="180"/>
      <c r="J18" s="181"/>
      <c r="K18" s="120"/>
      <c r="L18" s="120"/>
      <c r="M18" s="120"/>
      <c r="N18" s="126"/>
      <c r="O18" s="126"/>
      <c r="P18" s="126"/>
      <c r="Q18" s="126"/>
      <c r="R18" s="126"/>
      <c r="S18" s="194"/>
      <c r="T18" s="195"/>
      <c r="U18" s="127"/>
      <c r="V18" s="119"/>
      <c r="W18" s="119"/>
      <c r="X18" s="197"/>
      <c r="Y18" s="153"/>
      <c r="Z18" s="125"/>
      <c r="AA18" s="125"/>
      <c r="AB18" s="125"/>
      <c r="AC18" s="125"/>
      <c r="AD18" s="2"/>
      <c r="AE18" s="9"/>
      <c r="AF18" s="9"/>
      <c r="AG18" s="9"/>
      <c r="AH18" s="9"/>
      <c r="AI18" s="9"/>
      <c r="AJ18" s="124"/>
      <c r="AK18" s="124"/>
      <c r="AL18" s="124"/>
      <c r="AM18" s="124"/>
      <c r="AN18" s="124"/>
      <c r="AO18" s="124"/>
      <c r="AP18" s="124"/>
      <c r="AQ18" s="124"/>
      <c r="AR18" s="2"/>
    </row>
    <row r="19" spans="2:44" ht="15.75" thickBot="1" x14ac:dyDescent="0.3">
      <c r="B19" s="1"/>
      <c r="C19" s="128"/>
      <c r="D19" s="125"/>
      <c r="E19" s="125"/>
      <c r="F19" s="125"/>
      <c r="G19" s="125"/>
      <c r="H19" s="125"/>
      <c r="I19" s="125"/>
      <c r="J19" s="125"/>
      <c r="K19" s="128"/>
      <c r="L19" s="128"/>
      <c r="M19" s="128"/>
      <c r="N19" s="128"/>
      <c r="O19" s="128"/>
      <c r="P19" s="128"/>
      <c r="Q19" s="128"/>
      <c r="R19" s="128"/>
      <c r="S19" s="154"/>
      <c r="T19" s="125"/>
      <c r="U19" s="125"/>
      <c r="V19" s="125"/>
      <c r="W19" s="125"/>
      <c r="X19" s="125"/>
      <c r="Y19" s="153"/>
      <c r="Z19" s="125"/>
      <c r="AA19" s="125"/>
      <c r="AB19" s="125"/>
      <c r="AC19" s="125"/>
      <c r="AD19" s="2"/>
      <c r="AE19" s="2"/>
      <c r="AF19" s="2"/>
      <c r="AG19" s="2"/>
      <c r="AH19" s="2"/>
      <c r="AI19" s="2"/>
      <c r="AJ19" s="22"/>
      <c r="AK19" s="22"/>
      <c r="AL19" s="22"/>
      <c r="AM19" s="22"/>
      <c r="AN19" s="22"/>
      <c r="AO19" s="2"/>
      <c r="AP19" s="2"/>
      <c r="AQ19" s="2"/>
      <c r="AR19" s="2"/>
    </row>
    <row r="20" spans="2:44" ht="15" customHeight="1" x14ac:dyDescent="0.25">
      <c r="B20" s="1"/>
      <c r="C20" s="126" t="s">
        <v>21</v>
      </c>
      <c r="D20" s="176"/>
      <c r="E20" s="177"/>
      <c r="F20" s="177"/>
      <c r="G20" s="177"/>
      <c r="H20" s="177"/>
      <c r="I20" s="177"/>
      <c r="J20" s="178"/>
      <c r="K20" s="120"/>
      <c r="L20" s="128"/>
      <c r="M20" s="128"/>
      <c r="N20" s="126" t="s">
        <v>19</v>
      </c>
      <c r="O20" s="126"/>
      <c r="P20" s="126"/>
      <c r="Q20" s="126"/>
      <c r="R20" s="126"/>
      <c r="S20" s="192"/>
      <c r="T20" s="193"/>
      <c r="U20" s="127"/>
      <c r="V20" s="119" t="s">
        <v>17</v>
      </c>
      <c r="W20" s="119"/>
      <c r="X20" s="196"/>
      <c r="Y20" s="153"/>
      <c r="Z20" s="125"/>
      <c r="AA20" s="125"/>
      <c r="AB20" s="125"/>
      <c r="AC20" s="125"/>
      <c r="AD20" s="125"/>
      <c r="AE20" s="9"/>
      <c r="AF20" s="9"/>
      <c r="AG20" s="9"/>
      <c r="AH20" s="9"/>
      <c r="AI20" s="9"/>
      <c r="AJ20" s="124"/>
      <c r="AK20" s="124"/>
      <c r="AL20" s="124"/>
      <c r="AM20" s="124"/>
      <c r="AN20" s="124"/>
      <c r="AO20" s="124"/>
      <c r="AP20" s="124"/>
      <c r="AQ20" s="124"/>
      <c r="AR20" s="2"/>
    </row>
    <row r="21" spans="2:44" ht="15.75" thickBot="1" x14ac:dyDescent="0.3">
      <c r="B21" s="1"/>
      <c r="C21" s="126"/>
      <c r="D21" s="179"/>
      <c r="E21" s="180"/>
      <c r="F21" s="180"/>
      <c r="G21" s="180"/>
      <c r="H21" s="180"/>
      <c r="I21" s="180"/>
      <c r="J21" s="181"/>
      <c r="K21" s="128"/>
      <c r="L21" s="128"/>
      <c r="M21" s="128"/>
      <c r="N21" s="126"/>
      <c r="O21" s="126"/>
      <c r="P21" s="126"/>
      <c r="Q21" s="126"/>
      <c r="R21" s="126"/>
      <c r="S21" s="194"/>
      <c r="T21" s="195"/>
      <c r="U21" s="127"/>
      <c r="V21" s="119"/>
      <c r="W21" s="119"/>
      <c r="X21" s="197"/>
      <c r="Y21" s="153"/>
      <c r="Z21" s="125"/>
      <c r="AA21" s="125"/>
      <c r="AB21" s="125"/>
      <c r="AC21" s="125"/>
      <c r="AD21" s="125"/>
      <c r="AE21" s="9"/>
      <c r="AF21" s="9"/>
      <c r="AG21" s="9"/>
      <c r="AH21" s="9"/>
      <c r="AI21" s="9"/>
      <c r="AJ21" s="124"/>
      <c r="AK21" s="124"/>
      <c r="AL21" s="124"/>
      <c r="AM21" s="124"/>
      <c r="AN21" s="124"/>
      <c r="AO21" s="124"/>
      <c r="AP21" s="124"/>
      <c r="AQ21" s="124"/>
      <c r="AR21" s="2"/>
    </row>
    <row r="22" spans="2:44" ht="15.75" x14ac:dyDescent="0.25">
      <c r="B22" s="1"/>
      <c r="C22" s="129"/>
      <c r="D22" s="125"/>
      <c r="E22" s="125"/>
      <c r="F22" s="125"/>
      <c r="G22" s="125"/>
      <c r="H22" s="125"/>
      <c r="I22" s="125"/>
      <c r="J22" s="125"/>
      <c r="K22" s="128"/>
      <c r="L22" s="128"/>
      <c r="M22" s="128"/>
      <c r="N22" s="129"/>
      <c r="O22" s="129"/>
      <c r="P22" s="129"/>
      <c r="Q22" s="129"/>
      <c r="R22" s="129"/>
      <c r="S22" s="129"/>
      <c r="T22" s="129"/>
      <c r="U22" s="127"/>
      <c r="V22" s="130"/>
      <c r="W22" s="130"/>
      <c r="X22" s="130"/>
      <c r="Y22" s="153"/>
      <c r="Z22" s="125"/>
      <c r="AA22" s="125"/>
      <c r="AB22" s="125"/>
      <c r="AC22" s="125"/>
      <c r="AD22" s="125"/>
      <c r="AE22" s="40"/>
      <c r="AF22" s="40"/>
      <c r="AG22" s="40"/>
      <c r="AH22" s="40"/>
      <c r="AI22" s="40"/>
      <c r="AJ22" s="131"/>
      <c r="AK22" s="131"/>
      <c r="AL22" s="131"/>
      <c r="AM22" s="131"/>
      <c r="AN22" s="131"/>
      <c r="AO22" s="131"/>
      <c r="AP22" s="131"/>
      <c r="AQ22" s="131"/>
      <c r="AR22" s="2"/>
    </row>
    <row r="23" spans="2:44" ht="16.5" thickBot="1" x14ac:dyDescent="0.3">
      <c r="B23" s="1"/>
      <c r="C23" s="129"/>
      <c r="D23" s="125"/>
      <c r="E23" s="125"/>
      <c r="F23" s="125"/>
      <c r="G23" s="125"/>
      <c r="H23" s="125"/>
      <c r="I23" s="125"/>
      <c r="J23" s="125"/>
      <c r="K23" s="128"/>
      <c r="L23" s="128"/>
      <c r="M23" s="128"/>
      <c r="N23" s="129"/>
      <c r="O23" s="129"/>
      <c r="P23" s="129"/>
      <c r="Q23" s="129"/>
      <c r="R23" s="129"/>
      <c r="S23" s="129"/>
      <c r="T23" s="129"/>
      <c r="U23" s="127"/>
      <c r="V23" s="130"/>
      <c r="W23" s="130"/>
      <c r="X23" s="130"/>
      <c r="Y23" s="153"/>
      <c r="Z23" s="125"/>
      <c r="AA23" s="125"/>
      <c r="AB23" s="125"/>
      <c r="AC23" s="125"/>
      <c r="AD23" s="125"/>
      <c r="AE23" s="40"/>
      <c r="AF23" s="40"/>
      <c r="AG23" s="40"/>
      <c r="AH23" s="40"/>
      <c r="AI23" s="40"/>
      <c r="AJ23" s="131"/>
      <c r="AK23" s="131"/>
      <c r="AL23" s="131"/>
      <c r="AM23" s="131"/>
      <c r="AN23" s="131"/>
      <c r="AO23" s="131"/>
      <c r="AP23" s="131"/>
      <c r="AQ23" s="131"/>
      <c r="AR23" s="2"/>
    </row>
    <row r="24" spans="2:44" ht="16.5" customHeight="1" thickTop="1" x14ac:dyDescent="0.25">
      <c r="B24" s="1"/>
      <c r="C24" s="202" t="s">
        <v>3</v>
      </c>
      <c r="D24" s="203" t="s">
        <v>0</v>
      </c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 t="s">
        <v>1</v>
      </c>
      <c r="S24" s="204" t="s">
        <v>2</v>
      </c>
      <c r="T24" s="129"/>
      <c r="U24" s="127"/>
      <c r="V24" s="130"/>
      <c r="W24" s="130"/>
      <c r="X24" s="130"/>
      <c r="Y24" s="153"/>
      <c r="Z24" s="125"/>
      <c r="AA24" s="125"/>
      <c r="AB24" s="125"/>
      <c r="AC24" s="125"/>
      <c r="AD24" s="125"/>
      <c r="AE24" s="40"/>
      <c r="AF24" s="40"/>
      <c r="AG24" s="40"/>
      <c r="AH24" s="40"/>
      <c r="AI24" s="40"/>
      <c r="AJ24" s="131"/>
      <c r="AK24" s="131"/>
      <c r="AL24" s="131"/>
      <c r="AM24" s="131"/>
      <c r="AN24" s="131"/>
      <c r="AO24" s="131"/>
      <c r="AP24" s="131"/>
      <c r="AQ24" s="131"/>
      <c r="AR24" s="2"/>
    </row>
    <row r="25" spans="2:44" ht="16.5" thickBot="1" x14ac:dyDescent="0.3">
      <c r="B25" s="1"/>
      <c r="C25" s="205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7"/>
      <c r="T25" s="129"/>
      <c r="U25" s="127"/>
      <c r="V25" s="130"/>
      <c r="W25" s="130"/>
      <c r="X25" s="130"/>
      <c r="Y25" s="153"/>
      <c r="Z25" s="125"/>
      <c r="AA25" s="125"/>
      <c r="AB25" s="125"/>
      <c r="AC25" s="125"/>
      <c r="AD25" s="125"/>
      <c r="AE25" s="40"/>
      <c r="AF25" s="40"/>
      <c r="AG25" s="40"/>
      <c r="AH25" s="40"/>
      <c r="AI25" s="40"/>
      <c r="AJ25" s="131"/>
      <c r="AK25" s="131"/>
      <c r="AL25" s="131"/>
      <c r="AM25" s="131"/>
      <c r="AN25" s="131"/>
      <c r="AO25" s="131"/>
      <c r="AP25" s="131"/>
      <c r="AQ25" s="131"/>
    </row>
    <row r="26" spans="2:44" ht="16.5" customHeight="1" thickTop="1" x14ac:dyDescent="0.25">
      <c r="B26" s="1"/>
      <c r="C26" s="201">
        <v>1</v>
      </c>
      <c r="D26" s="170" t="s">
        <v>36</v>
      </c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208"/>
      <c r="S26" s="174">
        <v>5</v>
      </c>
      <c r="T26" s="129"/>
      <c r="U26" s="127"/>
      <c r="V26" s="130"/>
      <c r="W26" s="130"/>
      <c r="X26" s="130"/>
      <c r="Y26" s="153"/>
      <c r="Z26" s="125"/>
      <c r="AA26" s="125"/>
      <c r="AB26" s="125"/>
      <c r="AC26" s="125"/>
      <c r="AD26" s="125"/>
      <c r="AE26" s="40"/>
      <c r="AF26" s="40"/>
      <c r="AG26" s="40"/>
      <c r="AH26" s="40"/>
      <c r="AI26" s="40"/>
      <c r="AJ26" s="131"/>
      <c r="AK26" s="131"/>
      <c r="AL26" s="131"/>
      <c r="AM26" s="131"/>
      <c r="AN26" s="131"/>
      <c r="AO26" s="131"/>
      <c r="AP26" s="131"/>
      <c r="AQ26" s="131"/>
    </row>
    <row r="27" spans="2:44" ht="15.75" x14ac:dyDescent="0.25">
      <c r="B27" s="1"/>
      <c r="C27" s="199"/>
      <c r="D27" s="19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208"/>
      <c r="S27" s="174"/>
      <c r="T27" s="129"/>
      <c r="U27" s="127"/>
      <c r="V27" s="130"/>
      <c r="W27" s="130"/>
      <c r="X27" s="130"/>
      <c r="Y27" s="153"/>
      <c r="Z27" s="125"/>
      <c r="AA27" s="125"/>
      <c r="AB27" s="125"/>
      <c r="AC27" s="125"/>
      <c r="AD27" s="125"/>
      <c r="AE27" s="40"/>
      <c r="AF27" s="40"/>
      <c r="AG27" s="40"/>
      <c r="AH27" s="40"/>
      <c r="AI27" s="40"/>
      <c r="AJ27" s="131"/>
      <c r="AK27" s="131"/>
      <c r="AL27" s="131"/>
      <c r="AM27" s="131"/>
      <c r="AN27" s="131"/>
      <c r="AO27" s="131"/>
      <c r="AP27" s="131"/>
      <c r="AQ27" s="131"/>
    </row>
    <row r="28" spans="2:44" ht="15.75" x14ac:dyDescent="0.25">
      <c r="B28" s="1"/>
      <c r="C28" s="199"/>
      <c r="D28" s="19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208"/>
      <c r="S28" s="174"/>
      <c r="T28" s="129"/>
      <c r="U28" s="127"/>
      <c r="V28" s="130"/>
      <c r="W28" s="130"/>
      <c r="X28" s="130"/>
      <c r="Y28" s="153"/>
      <c r="Z28" s="125"/>
      <c r="AA28" s="125"/>
      <c r="AB28" s="125"/>
      <c r="AC28" s="125"/>
      <c r="AD28" s="125"/>
      <c r="AE28" s="40"/>
      <c r="AF28" s="40"/>
      <c r="AG28" s="40"/>
      <c r="AH28" s="40"/>
      <c r="AI28" s="40"/>
      <c r="AJ28" s="131"/>
      <c r="AK28" s="131"/>
      <c r="AL28" s="131"/>
      <c r="AM28" s="131"/>
      <c r="AN28" s="131"/>
      <c r="AO28" s="131"/>
      <c r="AP28" s="131"/>
      <c r="AQ28" s="131"/>
    </row>
    <row r="29" spans="2:44" ht="15.75" x14ac:dyDescent="0.25">
      <c r="B29" s="1"/>
      <c r="C29" s="199"/>
      <c r="D29" s="19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208"/>
      <c r="S29" s="174"/>
      <c r="T29" s="129"/>
      <c r="U29" s="127"/>
      <c r="V29" s="130"/>
      <c r="W29" s="130"/>
      <c r="X29" s="130"/>
      <c r="Y29" s="153"/>
      <c r="Z29" s="125"/>
      <c r="AA29" s="125"/>
      <c r="AB29" s="125"/>
      <c r="AC29" s="125"/>
      <c r="AD29" s="125"/>
      <c r="AE29" s="40"/>
      <c r="AF29" s="40"/>
      <c r="AG29" s="40"/>
      <c r="AH29" s="40"/>
      <c r="AI29" s="40"/>
      <c r="AJ29" s="131"/>
      <c r="AK29" s="131"/>
      <c r="AL29" s="131"/>
      <c r="AM29" s="131"/>
      <c r="AN29" s="131"/>
      <c r="AO29" s="131"/>
      <c r="AP29" s="131"/>
      <c r="AQ29" s="131"/>
    </row>
    <row r="30" spans="2:44" ht="15.75" hidden="1" x14ac:dyDescent="0.25">
      <c r="B30" s="1"/>
      <c r="C30" s="199"/>
      <c r="D30" s="19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209"/>
      <c r="S30" s="175"/>
      <c r="T30" s="129"/>
      <c r="U30" s="127"/>
      <c r="V30" s="130"/>
      <c r="W30" s="130"/>
      <c r="X30" s="130"/>
      <c r="Y30" s="153"/>
      <c r="Z30" s="125"/>
      <c r="AA30" s="125"/>
      <c r="AB30" s="125"/>
      <c r="AC30" s="125"/>
      <c r="AD30" s="125"/>
      <c r="AE30" s="40"/>
      <c r="AF30" s="40"/>
      <c r="AG30" s="40"/>
      <c r="AH30" s="40"/>
      <c r="AI30" s="40"/>
      <c r="AJ30" s="131"/>
      <c r="AK30" s="131"/>
      <c r="AL30" s="131"/>
      <c r="AM30" s="131"/>
      <c r="AN30" s="131"/>
      <c r="AO30" s="131"/>
      <c r="AP30" s="131"/>
      <c r="AQ30" s="131"/>
    </row>
    <row r="31" spans="2:44" ht="15.75" x14ac:dyDescent="0.25">
      <c r="B31" s="1"/>
      <c r="C31" s="199">
        <v>2</v>
      </c>
      <c r="D31" s="198" t="s">
        <v>28</v>
      </c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210"/>
      <c r="S31" s="173">
        <v>5</v>
      </c>
      <c r="T31" s="129"/>
      <c r="U31" s="127"/>
      <c r="V31" s="130"/>
      <c r="W31" s="130"/>
      <c r="X31" s="130"/>
      <c r="Y31" s="153"/>
      <c r="Z31" s="125"/>
      <c r="AA31" s="125"/>
      <c r="AB31" s="125"/>
      <c r="AC31" s="125"/>
      <c r="AD31" s="125"/>
      <c r="AE31" s="40"/>
      <c r="AF31" s="40"/>
      <c r="AG31" s="40"/>
      <c r="AH31" s="40"/>
      <c r="AI31" s="40"/>
      <c r="AJ31" s="131"/>
      <c r="AK31" s="131"/>
      <c r="AL31" s="131"/>
      <c r="AM31" s="131"/>
      <c r="AN31" s="131"/>
      <c r="AO31" s="131"/>
      <c r="AP31" s="131"/>
      <c r="AQ31" s="131"/>
    </row>
    <row r="32" spans="2:44" ht="15.75" x14ac:dyDescent="0.25">
      <c r="B32" s="1"/>
      <c r="C32" s="199"/>
      <c r="D32" s="19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209"/>
      <c r="S32" s="175"/>
      <c r="T32" s="129"/>
      <c r="U32" s="127"/>
      <c r="V32" s="130"/>
      <c r="W32" s="130"/>
      <c r="X32" s="130"/>
      <c r="Y32" s="153"/>
      <c r="Z32" s="125"/>
      <c r="AA32" s="125"/>
      <c r="AB32" s="125"/>
      <c r="AC32" s="125"/>
      <c r="AD32" s="125"/>
      <c r="AE32" s="40"/>
      <c r="AF32" s="40"/>
      <c r="AG32" s="40"/>
      <c r="AH32" s="40"/>
      <c r="AI32" s="40"/>
      <c r="AJ32" s="131"/>
      <c r="AK32" s="131"/>
      <c r="AL32" s="131"/>
      <c r="AM32" s="131"/>
      <c r="AN32" s="131"/>
      <c r="AO32" s="131"/>
      <c r="AP32" s="131"/>
      <c r="AQ32" s="131"/>
    </row>
    <row r="33" spans="2:43" ht="15.75" x14ac:dyDescent="0.25">
      <c r="B33" s="1"/>
      <c r="C33" s="199">
        <v>3</v>
      </c>
      <c r="D33" s="198" t="s">
        <v>33</v>
      </c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210"/>
      <c r="S33" s="173">
        <v>15</v>
      </c>
      <c r="T33" s="129"/>
      <c r="U33" s="127"/>
      <c r="V33" s="130"/>
      <c r="W33" s="130"/>
      <c r="X33" s="130"/>
      <c r="Y33" s="153"/>
      <c r="Z33" s="125"/>
      <c r="AA33" s="125"/>
      <c r="AB33" s="125"/>
      <c r="AC33" s="125"/>
      <c r="AD33" s="125"/>
      <c r="AE33" s="40"/>
      <c r="AF33" s="40"/>
      <c r="AG33" s="40"/>
      <c r="AH33" s="40"/>
      <c r="AI33" s="40"/>
      <c r="AJ33" s="131"/>
      <c r="AK33" s="131"/>
      <c r="AL33" s="131"/>
      <c r="AM33" s="131"/>
      <c r="AN33" s="131"/>
      <c r="AO33" s="131"/>
      <c r="AP33" s="131"/>
      <c r="AQ33" s="131"/>
    </row>
    <row r="34" spans="2:43" ht="15.75" x14ac:dyDescent="0.25">
      <c r="B34" s="1"/>
      <c r="C34" s="199"/>
      <c r="D34" s="19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209"/>
      <c r="S34" s="175"/>
      <c r="T34" s="129"/>
      <c r="U34" s="127"/>
      <c r="V34" s="130"/>
      <c r="W34" s="130"/>
      <c r="X34" s="130"/>
      <c r="Y34" s="153"/>
      <c r="Z34" s="125"/>
      <c r="AA34" s="125"/>
      <c r="AB34" s="125"/>
      <c r="AC34" s="125"/>
      <c r="AD34" s="125"/>
      <c r="AE34" s="40"/>
      <c r="AF34" s="40"/>
      <c r="AG34" s="40"/>
      <c r="AH34" s="40"/>
      <c r="AI34" s="40"/>
      <c r="AJ34" s="131"/>
      <c r="AK34" s="131"/>
      <c r="AL34" s="131"/>
      <c r="AM34" s="131"/>
      <c r="AN34" s="131"/>
      <c r="AO34" s="131"/>
      <c r="AP34" s="131"/>
      <c r="AQ34" s="131"/>
    </row>
    <row r="35" spans="2:43" ht="15.75" x14ac:dyDescent="0.25">
      <c r="B35" s="1"/>
      <c r="C35" s="199">
        <v>4</v>
      </c>
      <c r="D35" s="198" t="s">
        <v>27</v>
      </c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210"/>
      <c r="S35" s="173">
        <v>10</v>
      </c>
      <c r="T35" s="129"/>
      <c r="U35" s="127"/>
      <c r="V35" s="130"/>
      <c r="W35" s="130"/>
      <c r="X35" s="130"/>
      <c r="Y35" s="153"/>
      <c r="Z35" s="125"/>
      <c r="AA35" s="125"/>
      <c r="AB35" s="125"/>
      <c r="AC35" s="125"/>
      <c r="AD35" s="125"/>
      <c r="AE35" s="40"/>
      <c r="AF35" s="40"/>
      <c r="AG35" s="40"/>
      <c r="AH35" s="40"/>
      <c r="AI35" s="40"/>
      <c r="AJ35" s="131"/>
      <c r="AK35" s="131"/>
      <c r="AL35" s="131"/>
      <c r="AM35" s="131"/>
      <c r="AN35" s="131"/>
      <c r="AO35" s="131"/>
      <c r="AP35" s="131"/>
      <c r="AQ35" s="131"/>
    </row>
    <row r="36" spans="2:43" ht="25.5" customHeight="1" x14ac:dyDescent="0.25">
      <c r="B36" s="1"/>
      <c r="C36" s="199"/>
      <c r="D36" s="19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209"/>
      <c r="S36" s="175"/>
      <c r="T36" s="129"/>
      <c r="U36" s="127"/>
      <c r="V36" s="130"/>
      <c r="W36" s="130"/>
      <c r="X36" s="130"/>
      <c r="Y36" s="153"/>
      <c r="Z36" s="125"/>
      <c r="AA36" s="125"/>
      <c r="AB36" s="125"/>
      <c r="AC36" s="125"/>
      <c r="AD36" s="125"/>
      <c r="AE36" s="40"/>
      <c r="AF36" s="40"/>
      <c r="AG36" s="40"/>
      <c r="AH36" s="40"/>
      <c r="AI36" s="40"/>
      <c r="AJ36" s="131"/>
      <c r="AK36" s="131"/>
      <c r="AL36" s="131"/>
      <c r="AM36" s="131"/>
      <c r="AN36" s="131"/>
      <c r="AO36" s="131"/>
      <c r="AP36" s="131"/>
      <c r="AQ36" s="131"/>
    </row>
    <row r="37" spans="2:43" ht="15.75" customHeight="1" x14ac:dyDescent="0.25">
      <c r="B37" s="1"/>
      <c r="C37" s="199">
        <v>5</v>
      </c>
      <c r="D37" s="168" t="s">
        <v>26</v>
      </c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6"/>
      <c r="R37" s="210"/>
      <c r="S37" s="173">
        <v>10</v>
      </c>
      <c r="T37" s="129"/>
      <c r="U37" s="127"/>
      <c r="V37" s="130"/>
      <c r="W37" s="130"/>
      <c r="X37" s="130"/>
      <c r="Y37" s="153"/>
      <c r="Z37" s="125"/>
      <c r="AA37" s="125"/>
      <c r="AB37" s="125"/>
      <c r="AC37" s="125"/>
      <c r="AD37" s="125"/>
      <c r="AE37" s="40"/>
      <c r="AF37" s="40"/>
      <c r="AG37" s="40"/>
      <c r="AH37" s="40"/>
      <c r="AI37" s="40"/>
      <c r="AJ37" s="131"/>
      <c r="AK37" s="131"/>
      <c r="AL37" s="131"/>
      <c r="AM37" s="131"/>
      <c r="AN37" s="131"/>
      <c r="AO37" s="131"/>
      <c r="AP37" s="131"/>
      <c r="AQ37" s="131"/>
    </row>
    <row r="38" spans="2:43" ht="15.75" x14ac:dyDescent="0.25">
      <c r="B38" s="1"/>
      <c r="C38" s="19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70"/>
      <c r="R38" s="209"/>
      <c r="S38" s="175"/>
      <c r="T38" s="129"/>
      <c r="U38" s="127"/>
      <c r="V38" s="130"/>
      <c r="W38" s="130"/>
      <c r="X38" s="130"/>
      <c r="Y38" s="153"/>
      <c r="Z38" s="125"/>
      <c r="AA38" s="125"/>
      <c r="AB38" s="125"/>
      <c r="AC38" s="125"/>
      <c r="AD38" s="125"/>
      <c r="AE38" s="40"/>
      <c r="AF38" s="40"/>
      <c r="AG38" s="40"/>
      <c r="AH38" s="40"/>
      <c r="AI38" s="40"/>
      <c r="AJ38" s="131"/>
      <c r="AK38" s="131"/>
      <c r="AL38" s="131"/>
      <c r="AM38" s="131"/>
      <c r="AN38" s="131"/>
      <c r="AO38" s="131"/>
      <c r="AP38" s="131"/>
      <c r="AQ38" s="131"/>
    </row>
    <row r="39" spans="2:43" ht="15.75" x14ac:dyDescent="0.25">
      <c r="B39" s="1"/>
      <c r="C39" s="199">
        <v>6</v>
      </c>
      <c r="D39" s="198" t="s">
        <v>34</v>
      </c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210"/>
      <c r="S39" s="173">
        <v>10</v>
      </c>
      <c r="T39" s="129"/>
      <c r="U39" s="127"/>
      <c r="V39" s="130"/>
      <c r="W39" s="130"/>
      <c r="X39" s="130"/>
      <c r="Y39" s="153"/>
      <c r="Z39" s="125"/>
      <c r="AA39" s="125"/>
      <c r="AB39" s="125"/>
      <c r="AC39" s="125"/>
      <c r="AD39" s="125"/>
      <c r="AE39" s="40"/>
      <c r="AF39" s="40"/>
      <c r="AG39" s="40"/>
      <c r="AH39" s="40"/>
      <c r="AI39" s="40"/>
      <c r="AJ39" s="131"/>
      <c r="AK39" s="131"/>
      <c r="AL39" s="131"/>
      <c r="AM39" s="131"/>
      <c r="AN39" s="131"/>
      <c r="AO39" s="131"/>
      <c r="AP39" s="131"/>
      <c r="AQ39" s="131"/>
    </row>
    <row r="40" spans="2:43" ht="15.75" x14ac:dyDescent="0.25">
      <c r="B40" s="1"/>
      <c r="C40" s="199"/>
      <c r="D40" s="19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209"/>
      <c r="S40" s="175"/>
      <c r="T40" s="129"/>
      <c r="U40" s="127"/>
      <c r="V40" s="130"/>
      <c r="W40" s="130"/>
      <c r="X40" s="130"/>
      <c r="Y40" s="153"/>
      <c r="Z40" s="125"/>
      <c r="AA40" s="125"/>
      <c r="AB40" s="125"/>
      <c r="AC40" s="125"/>
      <c r="AD40" s="125"/>
      <c r="AE40" s="40"/>
      <c r="AF40" s="40"/>
      <c r="AG40" s="40"/>
      <c r="AH40" s="40"/>
      <c r="AI40" s="40"/>
      <c r="AJ40" s="131"/>
      <c r="AK40" s="131"/>
      <c r="AL40" s="131"/>
      <c r="AM40" s="131"/>
      <c r="AN40" s="131"/>
      <c r="AO40" s="131"/>
      <c r="AP40" s="131"/>
      <c r="AQ40" s="131"/>
    </row>
    <row r="41" spans="2:43" ht="27" customHeight="1" x14ac:dyDescent="0.25">
      <c r="B41" s="1"/>
      <c r="C41" s="200">
        <v>7</v>
      </c>
      <c r="D41" s="198" t="s">
        <v>25</v>
      </c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211"/>
      <c r="S41" s="171">
        <v>10</v>
      </c>
      <c r="T41" s="129"/>
      <c r="U41" s="127"/>
      <c r="V41" s="130"/>
      <c r="W41" s="130"/>
      <c r="X41" s="130"/>
      <c r="Y41" s="153"/>
      <c r="Z41" s="125"/>
      <c r="AA41" s="125"/>
      <c r="AB41" s="125"/>
      <c r="AC41" s="125"/>
      <c r="AD41" s="125"/>
      <c r="AE41" s="40"/>
      <c r="AF41" s="40"/>
      <c r="AG41" s="40"/>
      <c r="AH41" s="40"/>
      <c r="AI41" s="40"/>
      <c r="AJ41" s="131"/>
      <c r="AK41" s="131"/>
      <c r="AL41" s="131"/>
      <c r="AM41" s="131"/>
      <c r="AN41" s="131"/>
      <c r="AO41" s="131"/>
      <c r="AP41" s="131"/>
      <c r="AQ41" s="131"/>
    </row>
    <row r="42" spans="2:43" ht="30" customHeight="1" x14ac:dyDescent="0.25">
      <c r="B42" s="1"/>
      <c r="C42" s="200">
        <v>8</v>
      </c>
      <c r="D42" s="198" t="s">
        <v>29</v>
      </c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211"/>
      <c r="S42" s="171">
        <v>5</v>
      </c>
      <c r="T42" s="129"/>
      <c r="U42" s="127"/>
      <c r="V42" s="130"/>
      <c r="W42" s="130"/>
      <c r="X42" s="130"/>
      <c r="Y42" s="153"/>
      <c r="Z42" s="125"/>
      <c r="AA42" s="125"/>
      <c r="AB42" s="125"/>
      <c r="AC42" s="125"/>
      <c r="AD42" s="125"/>
      <c r="AE42" s="40"/>
      <c r="AF42" s="40"/>
      <c r="AG42" s="40"/>
      <c r="AH42" s="40"/>
      <c r="AI42" s="40"/>
      <c r="AJ42" s="131"/>
      <c r="AK42" s="131"/>
      <c r="AL42" s="131"/>
      <c r="AM42" s="131"/>
      <c r="AN42" s="131"/>
      <c r="AO42" s="131"/>
      <c r="AP42" s="131"/>
      <c r="AQ42" s="131"/>
    </row>
    <row r="43" spans="2:43" ht="60" customHeight="1" x14ac:dyDescent="0.25">
      <c r="B43" s="1"/>
      <c r="C43" s="200">
        <v>9</v>
      </c>
      <c r="D43" s="198" t="s">
        <v>30</v>
      </c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211"/>
      <c r="S43" s="171">
        <v>10</v>
      </c>
      <c r="T43" s="129"/>
      <c r="U43" s="127"/>
      <c r="V43" s="130"/>
      <c r="W43" s="130"/>
      <c r="X43" s="130"/>
      <c r="Y43" s="153"/>
      <c r="Z43" s="125"/>
      <c r="AA43" s="125"/>
      <c r="AB43" s="125"/>
      <c r="AC43" s="125"/>
      <c r="AD43" s="125"/>
      <c r="AE43" s="40"/>
      <c r="AF43" s="40"/>
      <c r="AG43" s="40"/>
      <c r="AH43" s="40"/>
      <c r="AI43" s="40"/>
      <c r="AJ43" s="131"/>
      <c r="AK43" s="131"/>
      <c r="AL43" s="131"/>
      <c r="AM43" s="131"/>
      <c r="AN43" s="131"/>
      <c r="AO43" s="131"/>
      <c r="AP43" s="131"/>
      <c r="AQ43" s="131"/>
    </row>
    <row r="44" spans="2:43" ht="30" customHeight="1" x14ac:dyDescent="0.25">
      <c r="B44" s="1"/>
      <c r="C44" s="200">
        <v>10</v>
      </c>
      <c r="D44" s="198" t="s">
        <v>31</v>
      </c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211"/>
      <c r="S44" s="171">
        <v>5</v>
      </c>
      <c r="T44" s="129"/>
      <c r="U44" s="127"/>
      <c r="V44" s="130"/>
      <c r="W44" s="130"/>
      <c r="X44" s="130"/>
      <c r="Y44" s="153"/>
      <c r="Z44" s="125"/>
      <c r="AA44" s="125"/>
      <c r="AB44" s="125"/>
      <c r="AC44" s="125"/>
      <c r="AD44" s="125"/>
      <c r="AE44" s="40"/>
      <c r="AF44" s="40"/>
      <c r="AG44" s="40"/>
      <c r="AH44" s="40"/>
      <c r="AI44" s="40"/>
      <c r="AJ44" s="131"/>
      <c r="AK44" s="131"/>
      <c r="AL44" s="131"/>
      <c r="AM44" s="131"/>
      <c r="AN44" s="131"/>
      <c r="AO44" s="131"/>
      <c r="AP44" s="131"/>
      <c r="AQ44" s="131"/>
    </row>
    <row r="45" spans="2:43" ht="51" customHeight="1" x14ac:dyDescent="0.25">
      <c r="B45" s="1"/>
      <c r="C45" s="200">
        <v>11</v>
      </c>
      <c r="D45" s="198" t="s">
        <v>35</v>
      </c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211"/>
      <c r="S45" s="171">
        <v>10</v>
      </c>
      <c r="T45" s="129"/>
      <c r="U45" s="127"/>
      <c r="V45" s="130"/>
      <c r="W45" s="130"/>
      <c r="X45" s="130"/>
      <c r="Y45" s="153"/>
      <c r="Z45" s="125"/>
      <c r="AA45" s="125"/>
      <c r="AB45" s="125"/>
      <c r="AC45" s="125"/>
      <c r="AD45" s="125"/>
      <c r="AE45" s="40"/>
      <c r="AF45" s="40"/>
      <c r="AG45" s="40"/>
      <c r="AH45" s="40"/>
      <c r="AI45" s="40"/>
      <c r="AJ45" s="131"/>
      <c r="AK45" s="131"/>
      <c r="AL45" s="131"/>
      <c r="AM45" s="131"/>
      <c r="AN45" s="131"/>
      <c r="AO45" s="131"/>
      <c r="AP45" s="131"/>
      <c r="AQ45" s="131"/>
    </row>
    <row r="46" spans="2:43" ht="41.25" customHeight="1" x14ac:dyDescent="0.25">
      <c r="B46" s="1"/>
      <c r="C46" s="200">
        <v>12</v>
      </c>
      <c r="D46" s="198" t="s">
        <v>32</v>
      </c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211"/>
      <c r="S46" s="171">
        <v>5</v>
      </c>
      <c r="T46" s="129"/>
      <c r="U46" s="127"/>
      <c r="V46" s="130"/>
      <c r="W46" s="130"/>
      <c r="X46" s="130"/>
      <c r="Y46" s="153"/>
      <c r="Z46" s="125"/>
      <c r="AA46" s="125"/>
      <c r="AB46" s="125"/>
      <c r="AC46" s="125"/>
      <c r="AD46" s="125"/>
      <c r="AE46" s="40"/>
      <c r="AF46" s="40"/>
      <c r="AG46" s="40"/>
      <c r="AH46" s="40"/>
      <c r="AI46" s="40"/>
      <c r="AJ46" s="131"/>
      <c r="AK46" s="131"/>
      <c r="AL46" s="131"/>
      <c r="AM46" s="131"/>
      <c r="AN46" s="131"/>
      <c r="AO46" s="131"/>
      <c r="AP46" s="131"/>
      <c r="AQ46" s="131"/>
    </row>
    <row r="47" spans="2:43" ht="15.75" x14ac:dyDescent="0.25">
      <c r="B47" s="1"/>
      <c r="C47" s="129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30"/>
      <c r="T47" s="129"/>
      <c r="U47" s="127"/>
      <c r="V47" s="130"/>
      <c r="W47" s="130"/>
      <c r="X47" s="130"/>
      <c r="Y47" s="153"/>
      <c r="Z47" s="125"/>
      <c r="AA47" s="125"/>
      <c r="AB47" s="125"/>
      <c r="AC47" s="125"/>
      <c r="AD47" s="125"/>
      <c r="AE47" s="40"/>
      <c r="AF47" s="40"/>
      <c r="AG47" s="40"/>
      <c r="AH47" s="40"/>
      <c r="AI47" s="40"/>
      <c r="AJ47" s="131"/>
      <c r="AK47" s="131"/>
      <c r="AL47" s="131"/>
      <c r="AM47" s="131"/>
      <c r="AN47" s="131"/>
      <c r="AO47" s="131"/>
      <c r="AP47" s="131"/>
      <c r="AQ47" s="131"/>
    </row>
    <row r="48" spans="2:43" ht="15.75" x14ac:dyDescent="0.25">
      <c r="B48" s="1"/>
      <c r="C48" s="129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30"/>
      <c r="T48" s="129"/>
      <c r="U48" s="127"/>
      <c r="V48" s="130"/>
      <c r="W48" s="130"/>
      <c r="X48" s="130"/>
      <c r="Y48" s="153"/>
      <c r="Z48" s="125"/>
      <c r="AA48" s="125"/>
      <c r="AB48" s="125"/>
      <c r="AC48" s="125"/>
      <c r="AD48" s="125"/>
      <c r="AE48" s="40"/>
      <c r="AF48" s="40"/>
      <c r="AG48" s="40"/>
      <c r="AH48" s="40"/>
      <c r="AI48" s="40"/>
      <c r="AJ48" s="131"/>
      <c r="AK48" s="131"/>
      <c r="AL48" s="131"/>
      <c r="AM48" s="131"/>
      <c r="AN48" s="131"/>
      <c r="AO48" s="131"/>
      <c r="AP48" s="131"/>
      <c r="AQ48" s="131"/>
    </row>
    <row r="49" spans="2:46" ht="15.75" thickBot="1" x14ac:dyDescent="0.3">
      <c r="B49" s="1"/>
      <c r="C49" s="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2"/>
      <c r="S49" s="2"/>
      <c r="T49" s="2"/>
      <c r="U49" s="2"/>
      <c r="V49" s="2"/>
      <c r="W49" s="2"/>
      <c r="X49" s="2"/>
      <c r="Y49" s="3"/>
      <c r="AD49" s="2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2"/>
      <c r="AT49" s="2"/>
    </row>
    <row r="50" spans="2:46" ht="15.75" customHeight="1" x14ac:dyDescent="0.25">
      <c r="B50" s="1"/>
      <c r="C50" s="132" t="s">
        <v>4</v>
      </c>
      <c r="D50" s="133"/>
      <c r="E50" s="133"/>
      <c r="F50" s="133"/>
      <c r="G50" s="134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3"/>
      <c r="AD50" s="2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2"/>
      <c r="AT50" s="2"/>
    </row>
    <row r="51" spans="2:46" ht="15.75" customHeight="1" thickBot="1" x14ac:dyDescent="0.3">
      <c r="B51" s="1"/>
      <c r="C51" s="135"/>
      <c r="D51" s="136"/>
      <c r="E51" s="136"/>
      <c r="F51" s="136"/>
      <c r="G51" s="137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3"/>
      <c r="AD51" s="2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2"/>
      <c r="AT51" s="2"/>
    </row>
    <row r="52" spans="2:46" ht="17.25" thickTop="1" thickBot="1" x14ac:dyDescent="0.3">
      <c r="B52" s="1"/>
      <c r="C52" s="138">
        <f>SUM(R26:R46)</f>
        <v>0</v>
      </c>
      <c r="D52" s="139"/>
      <c r="E52" s="139"/>
      <c r="F52" s="139"/>
      <c r="G52" s="140"/>
      <c r="M52" s="2"/>
      <c r="N52" s="2"/>
      <c r="O52" s="17"/>
      <c r="P52" s="17"/>
      <c r="Q52" s="41" t="s">
        <v>5</v>
      </c>
      <c r="R52" s="42"/>
      <c r="S52" s="43"/>
      <c r="T52" s="19" t="str">
        <f>IF(AND(C52&gt;=1,C54&gt;=0.8),"PASS","FAIL")</f>
        <v>FAIL</v>
      </c>
      <c r="U52" s="20"/>
      <c r="V52" s="20"/>
      <c r="W52" s="21"/>
      <c r="X52" s="17"/>
      <c r="Y52" s="3"/>
      <c r="AD52" s="141"/>
    </row>
    <row r="53" spans="2:46" ht="16.5" thickBot="1" x14ac:dyDescent="0.3">
      <c r="B53" s="1"/>
      <c r="C53" s="142">
        <v>100</v>
      </c>
      <c r="D53" s="143"/>
      <c r="E53" s="143"/>
      <c r="F53" s="143"/>
      <c r="G53" s="144"/>
      <c r="M53" s="2"/>
      <c r="N53" s="17"/>
      <c r="O53" s="17"/>
      <c r="P53" s="17"/>
      <c r="Q53" s="45"/>
      <c r="R53" s="46"/>
      <c r="S53" s="47"/>
      <c r="T53" s="145"/>
      <c r="U53" s="9"/>
      <c r="V53" s="9"/>
      <c r="W53" s="27"/>
      <c r="X53" s="17"/>
      <c r="Y53" s="3"/>
    </row>
    <row r="54" spans="2:46" ht="16.5" thickBot="1" x14ac:dyDescent="0.3">
      <c r="B54" s="1"/>
      <c r="C54" s="146">
        <f>C52/C53</f>
        <v>0</v>
      </c>
      <c r="D54" s="147"/>
      <c r="E54" s="147"/>
      <c r="F54" s="147"/>
      <c r="G54" s="148"/>
      <c r="M54" s="2"/>
      <c r="N54" s="17"/>
      <c r="O54" s="17"/>
      <c r="P54" s="17"/>
      <c r="Q54" s="48"/>
      <c r="R54" s="49"/>
      <c r="S54" s="50"/>
      <c r="T54" s="24"/>
      <c r="U54" s="25"/>
      <c r="V54" s="25"/>
      <c r="W54" s="26"/>
      <c r="X54" s="17"/>
      <c r="Y54" s="3"/>
    </row>
    <row r="55" spans="2:46" x14ac:dyDescent="0.25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3"/>
    </row>
    <row r="56" spans="2:46" x14ac:dyDescent="0.25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3"/>
    </row>
    <row r="57" spans="2:46" ht="15.75" thickBot="1" x14ac:dyDescent="0.3">
      <c r="B57" s="4"/>
      <c r="C57" s="5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8"/>
      <c r="Z57" s="149"/>
      <c r="AA57" s="149"/>
      <c r="AB57" s="149"/>
      <c r="AC57" s="149"/>
      <c r="AD57" s="149"/>
      <c r="AE57" s="149"/>
    </row>
    <row r="58" spans="2:46" ht="15.75" x14ac:dyDescent="0.25">
      <c r="C58" s="13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150"/>
      <c r="R58" s="150"/>
      <c r="S58" s="150"/>
      <c r="T58" s="150"/>
      <c r="U58" s="150"/>
      <c r="V58" s="150"/>
      <c r="W58" s="61"/>
      <c r="X58" s="61"/>
      <c r="Y58" s="61"/>
      <c r="Z58" s="61"/>
      <c r="AA58" s="61"/>
      <c r="AB58" s="61"/>
      <c r="AC58" s="61"/>
      <c r="AD58" s="61"/>
      <c r="AE58" s="61"/>
    </row>
    <row r="59" spans="2:46" ht="15.75" x14ac:dyDescent="0.25">
      <c r="B59" s="2"/>
      <c r="C59" s="163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2:46" ht="16.5" customHeight="1" x14ac:dyDescent="0.25">
      <c r="B60" s="2"/>
      <c r="C60" s="164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2"/>
    </row>
    <row r="61" spans="2:46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46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46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2:46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2:43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2:43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2:43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</row>
    <row r="68" spans="2:43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</row>
    <row r="69" spans="2:43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</row>
    <row r="70" spans="2:43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</row>
    <row r="71" spans="2:43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</row>
    <row r="72" spans="2:43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</row>
    <row r="73" spans="2:43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AD73" s="212"/>
      <c r="AE73" s="212"/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</row>
    <row r="74" spans="2:43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AD74" s="212"/>
      <c r="AE74" s="212"/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</row>
    <row r="75" spans="2:43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</row>
    <row r="76" spans="2:43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</row>
    <row r="77" spans="2:43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</row>
    <row r="78" spans="2:43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</row>
    <row r="79" spans="2:43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</row>
    <row r="80" spans="2:43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</row>
    <row r="81" spans="2:43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</row>
    <row r="82" spans="2:43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</row>
    <row r="83" spans="2:43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</row>
    <row r="84" spans="2:43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</row>
    <row r="85" spans="2:43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</row>
    <row r="86" spans="2:43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</row>
    <row r="87" spans="2:43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</row>
    <row r="88" spans="2:43" x14ac:dyDescent="0.25"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</row>
    <row r="89" spans="2:43" x14ac:dyDescent="0.25"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</row>
    <row r="90" spans="2:43" x14ac:dyDescent="0.25"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</row>
    <row r="91" spans="2:43" x14ac:dyDescent="0.25"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</row>
    <row r="92" spans="2:43" x14ac:dyDescent="0.25"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</row>
    <row r="93" spans="2:43" ht="15" customHeight="1" x14ac:dyDescent="0.25">
      <c r="AD93" s="162"/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</row>
    <row r="94" spans="2:43" ht="15" customHeight="1" x14ac:dyDescent="0.25">
      <c r="AD94" s="162"/>
      <c r="AE94" s="162"/>
      <c r="AF94" s="162"/>
      <c r="AG94" s="162"/>
      <c r="AH94" s="162"/>
      <c r="AI94" s="162"/>
      <c r="AJ94" s="162"/>
      <c r="AK94" s="162"/>
      <c r="AL94" s="162"/>
      <c r="AM94" s="162"/>
      <c r="AN94" s="162"/>
      <c r="AO94" s="162"/>
      <c r="AP94" s="162"/>
      <c r="AQ94" s="162"/>
    </row>
    <row r="95" spans="2:43" ht="15" customHeight="1" x14ac:dyDescent="0.25">
      <c r="AD95" s="162"/>
      <c r="AE95" s="162"/>
      <c r="AF95" s="162"/>
      <c r="AG95" s="162"/>
      <c r="AH95" s="162"/>
      <c r="AI95" s="162"/>
      <c r="AJ95" s="162"/>
      <c r="AK95" s="162"/>
      <c r="AL95" s="162"/>
      <c r="AM95" s="162"/>
      <c r="AN95" s="162"/>
      <c r="AO95" s="162"/>
      <c r="AP95" s="162"/>
      <c r="AQ95" s="162"/>
    </row>
    <row r="96" spans="2:43" ht="15" customHeight="1" x14ac:dyDescent="0.25">
      <c r="AD96" s="162"/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</row>
    <row r="97" spans="30:43" ht="15" customHeight="1" x14ac:dyDescent="0.25"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</row>
    <row r="98" spans="30:43" ht="15" customHeight="1" x14ac:dyDescent="0.25">
      <c r="AD98" s="162"/>
      <c r="AE98" s="162"/>
      <c r="AF98" s="162"/>
      <c r="AG98" s="162"/>
      <c r="AH98" s="162"/>
      <c r="AI98" s="162"/>
      <c r="AJ98" s="162"/>
      <c r="AK98" s="162"/>
      <c r="AL98" s="162"/>
      <c r="AM98" s="162"/>
      <c r="AN98" s="162"/>
      <c r="AO98" s="162"/>
      <c r="AP98" s="162"/>
      <c r="AQ98" s="162"/>
    </row>
    <row r="99" spans="30:43" x14ac:dyDescent="0.25"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</row>
    <row r="100" spans="30:43" x14ac:dyDescent="0.25">
      <c r="AD100" s="162"/>
      <c r="AE100" s="162"/>
      <c r="AF100" s="162"/>
      <c r="AG100" s="162"/>
      <c r="AH100" s="162"/>
      <c r="AI100" s="162"/>
      <c r="AJ100" s="162"/>
      <c r="AK100" s="162"/>
      <c r="AL100" s="162"/>
      <c r="AM100" s="162"/>
      <c r="AN100" s="162"/>
      <c r="AO100" s="162"/>
      <c r="AP100" s="162"/>
      <c r="AQ100" s="162"/>
    </row>
    <row r="101" spans="30:43" x14ac:dyDescent="0.25">
      <c r="AD101" s="162"/>
      <c r="AE101" s="162"/>
      <c r="AF101" s="162"/>
      <c r="AG101" s="162"/>
      <c r="AH101" s="162"/>
      <c r="AI101" s="162"/>
      <c r="AJ101" s="162"/>
      <c r="AK101" s="162"/>
      <c r="AL101" s="162"/>
      <c r="AM101" s="162"/>
      <c r="AN101" s="162"/>
      <c r="AO101" s="162"/>
      <c r="AP101" s="162"/>
      <c r="AQ101" s="162"/>
    </row>
    <row r="102" spans="30:43" x14ac:dyDescent="0.25"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</row>
    <row r="103" spans="30:43" x14ac:dyDescent="0.25"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</row>
    <row r="104" spans="30:43" x14ac:dyDescent="0.25"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</row>
    <row r="105" spans="30:43" x14ac:dyDescent="0.25"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</row>
    <row r="106" spans="30:43" x14ac:dyDescent="0.25"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</row>
    <row r="107" spans="30:43" x14ac:dyDescent="0.25"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</row>
    <row r="108" spans="30:43" x14ac:dyDescent="0.25"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</row>
    <row r="109" spans="30:43" x14ac:dyDescent="0.25"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</row>
    <row r="110" spans="30:43" x14ac:dyDescent="0.25"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</row>
    <row r="111" spans="30:43" x14ac:dyDescent="0.25"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</row>
    <row r="112" spans="30:43" x14ac:dyDescent="0.25"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</row>
    <row r="113" spans="30:43" x14ac:dyDescent="0.25"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</row>
    <row r="114" spans="30:43" x14ac:dyDescent="0.25"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30:43" x14ac:dyDescent="0.25"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30:43" x14ac:dyDescent="0.25"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30:43" x14ac:dyDescent="0.25"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30:43" x14ac:dyDescent="0.25"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30:43" x14ac:dyDescent="0.25"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30:43" x14ac:dyDescent="0.25"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30:43" x14ac:dyDescent="0.25"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30:43" x14ac:dyDescent="0.25"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30:43" x14ac:dyDescent="0.25"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30:43" x14ac:dyDescent="0.25"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30:43" x14ac:dyDescent="0.25"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30:43" x14ac:dyDescent="0.25"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30:43" x14ac:dyDescent="0.25"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30:43" x14ac:dyDescent="0.25"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30:43" x14ac:dyDescent="0.25"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30:43" x14ac:dyDescent="0.25"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30:43" x14ac:dyDescent="0.25"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30:43" x14ac:dyDescent="0.25"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30:43" x14ac:dyDescent="0.25"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  <row r="134" spans="30:43" x14ac:dyDescent="0.25"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</row>
    <row r="135" spans="30:43" x14ac:dyDescent="0.25"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</row>
    <row r="136" spans="30:43" x14ac:dyDescent="0.25"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</row>
    <row r="137" spans="30:43" x14ac:dyDescent="0.25"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</row>
  </sheetData>
  <mergeCells count="76">
    <mergeCell ref="C39:C40"/>
    <mergeCell ref="C37:C38"/>
    <mergeCell ref="C24:C25"/>
    <mergeCell ref="C26:C30"/>
    <mergeCell ref="C31:C32"/>
    <mergeCell ref="C33:C34"/>
    <mergeCell ref="C35:C36"/>
    <mergeCell ref="D44:Q44"/>
    <mergeCell ref="D45:Q45"/>
    <mergeCell ref="D46:Q46"/>
    <mergeCell ref="D37:Q38"/>
    <mergeCell ref="R26:R30"/>
    <mergeCell ref="R31:R32"/>
    <mergeCell ref="R33:R34"/>
    <mergeCell ref="R35:R36"/>
    <mergeCell ref="R39:R40"/>
    <mergeCell ref="R37:R38"/>
    <mergeCell ref="D39:Q40"/>
    <mergeCell ref="D41:Q41"/>
    <mergeCell ref="D42:Q42"/>
    <mergeCell ref="D43:Q43"/>
    <mergeCell ref="D26:Q30"/>
    <mergeCell ref="D31:Q32"/>
    <mergeCell ref="D33:Q34"/>
    <mergeCell ref="D35:Q36"/>
    <mergeCell ref="D49:Q49"/>
    <mergeCell ref="AD83:AQ86"/>
    <mergeCell ref="AD87:AQ90"/>
    <mergeCell ref="AD91:AQ92"/>
    <mergeCell ref="AE49:AR51"/>
    <mergeCell ref="AD73:AQ74"/>
    <mergeCell ref="AD75:AQ78"/>
    <mergeCell ref="AD79:AQ82"/>
    <mergeCell ref="D7:T8"/>
    <mergeCell ref="C10:X10"/>
    <mergeCell ref="D60:P60"/>
    <mergeCell ref="C20:C21"/>
    <mergeCell ref="D20:J21"/>
    <mergeCell ref="W58:AE58"/>
    <mergeCell ref="S26:S30"/>
    <mergeCell ref="S31:S32"/>
    <mergeCell ref="S33:S34"/>
    <mergeCell ref="S35:S36"/>
    <mergeCell ref="S39:S40"/>
    <mergeCell ref="S37:S38"/>
    <mergeCell ref="C11:U11"/>
    <mergeCell ref="C13:C14"/>
    <mergeCell ref="D13:J14"/>
    <mergeCell ref="C17:C18"/>
    <mergeCell ref="D17:J18"/>
    <mergeCell ref="AE20:AI21"/>
    <mergeCell ref="AJ20:AQ21"/>
    <mergeCell ref="N13:R14"/>
    <mergeCell ref="N17:R18"/>
    <mergeCell ref="N20:R21"/>
    <mergeCell ref="AJ13:AQ14"/>
    <mergeCell ref="S17:T18"/>
    <mergeCell ref="S20:T21"/>
    <mergeCell ref="S13:T14"/>
    <mergeCell ref="V13:W14"/>
    <mergeCell ref="X13:X14"/>
    <mergeCell ref="V17:W18"/>
    <mergeCell ref="X17:X18"/>
    <mergeCell ref="V20:W21"/>
    <mergeCell ref="AE17:AI18"/>
    <mergeCell ref="AJ17:AQ18"/>
    <mergeCell ref="Q52:S54"/>
    <mergeCell ref="X20:X21"/>
    <mergeCell ref="D24:Q25"/>
    <mergeCell ref="R24:R25"/>
    <mergeCell ref="S24:S25"/>
    <mergeCell ref="C53:G53"/>
    <mergeCell ref="C52:G52"/>
    <mergeCell ref="C50:G51"/>
    <mergeCell ref="C54:G54"/>
    <mergeCell ref="T52:W54"/>
  </mergeCells>
  <conditionalFormatting sqref="C54">
    <cfRule type="cellIs" dxfId="5" priority="6" stopIfTrue="1" operator="lessThan">
      <formula>0.7</formula>
    </cfRule>
    <cfRule type="cellIs" dxfId="4" priority="7" stopIfTrue="1" operator="greaterThanOrEqual">
      <formula>0.7</formula>
    </cfRule>
  </conditionalFormatting>
  <conditionalFormatting sqref="T52">
    <cfRule type="containsText" dxfId="3" priority="4" stopIfTrue="1" operator="containsText" text="FAIL">
      <formula>NOT(ISERROR(SEARCH("FAIL",T52)))</formula>
    </cfRule>
    <cfRule type="containsText" dxfId="2" priority="5" stopIfTrue="1" operator="containsText" text="PASS">
      <formula>NOT(ISERROR(SEARCH("PASS",T52)))</formula>
    </cfRule>
  </conditionalFormatting>
  <conditionalFormatting sqref="X52:X54 T52">
    <cfRule type="colorScale" priority="3">
      <colorScale>
        <cfvo type="min"/>
        <cfvo type="max"/>
        <color rgb="FFFFEF9C"/>
        <color rgb="FF63BE7B"/>
      </colorScale>
    </cfRule>
  </conditionalFormatting>
  <conditionalFormatting sqref="C54">
    <cfRule type="cellIs" dxfId="1" priority="1" operator="lessThan">
      <formula>0.8</formula>
    </cfRule>
    <cfRule type="cellIs" dxfId="0" priority="2" operator="greaterThan">
      <formula>0.8</formula>
    </cfRule>
  </conditionalFormatting>
  <pageMargins left="0.7" right="0.7" top="0.75" bottom="0.75" header="0.3" footer="0.3"/>
  <pageSetup paperSize="9" orientation="landscape" r:id="rId1"/>
  <headerFooter>
    <oddHeader>&amp;CAssessment Tool - Skill 1 (Practical test) - Marking Schedule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Theoretical examination</vt:lpstr>
      <vt:lpstr>Practical examination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Panayiotis</cp:lastModifiedBy>
  <cp:lastPrinted>2015-06-29T11:02:07Z</cp:lastPrinted>
  <dcterms:created xsi:type="dcterms:W3CDTF">2015-04-21T07:19:24Z</dcterms:created>
  <dcterms:modified xsi:type="dcterms:W3CDTF">2016-09-23T11:56:26Z</dcterms:modified>
</cp:coreProperties>
</file>